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olarikova\Desktop\projekty\Aktualizácia údajov o dopravných investičných projektoch OPII_draft2\Žilina Strážov – Žilina Brodno (2. fáza)\"/>
    </mc:Choice>
  </mc:AlternateContent>
  <bookViews>
    <workbookView xWindow="0" yWindow="0" windowWidth="28800" windowHeight="12300"/>
  </bookViews>
  <sheets>
    <sheet name="D3 Z-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<sst xmlns="http://schemas.openxmlformats.org/spreadsheetml/2006/main" count="473" uniqueCount="406">
  <si>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</si>
  <si>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</si>
  <si>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</si>
  <si>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</si>
  <si>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</si>
  <si>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</si>
  <si>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</si>
  <si>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</si>
  <si>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</si>
  <si>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</si>
  <si>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</si>
  <si>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</si>
  <si>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</si>
  <si>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</si>
  <si>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</si>
  <si>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</si>
  <si>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</si>
  <si>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</si>
  <si>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</si>
  <si>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</si>
  <si>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</si>
  <si>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</si>
  <si>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</si>
  <si>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</si>
  <si>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</si>
  <si>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</si>
  <si>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</si>
  <si>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</si>
  <si>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4 - pruh</t>
  </si>
  <si>
    <t>úsek nezahŕňa MÚK</t>
  </si>
  <si>
    <t>úsek nezahŕňa úrovňové križovatky</t>
  </si>
  <si>
    <t>stavba neobsahuje odpočívadlo ani stredisko údržby</t>
  </si>
  <si>
    <t>-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</si>
  <si>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</si>
  <si>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</si>
  <si>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</si>
  <si>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</si>
  <si>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</si>
  <si>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</si>
  <si>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</si>
  <si>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</si>
  <si>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</si>
  <si>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</si>
  <si>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</si>
  <si>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</si>
  <si>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</si>
  <si>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</si>
  <si>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</si>
  <si>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</si>
  <si>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</si>
  <si>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</si>
  <si>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</si>
  <si>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</si>
  <si>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</si>
  <si>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</si>
  <si>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</si>
  <si>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</si>
  <si>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</si>
  <si>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</si>
  <si>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</si>
  <si>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</si>
  <si>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</si>
  <si>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</si>
  <si>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</si>
  <si>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</si>
  <si>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N/A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</si>
  <si>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</si>
  <si>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</si>
  <si>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</si>
  <si>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</si>
  <si>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</si>
  <si>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</si>
  <si>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</si>
  <si>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</si>
  <si>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</si>
  <si>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</si>
  <si>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</si>
  <si>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</si>
  <si>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</si>
  <si>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</si>
  <si>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</si>
  <si>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</si>
  <si>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</si>
  <si>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</si>
  <si>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</si>
  <si>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</si>
  <si>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</si>
  <si>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</si>
  <si>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</si>
  <si>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</si>
  <si>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</si>
  <si>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</si>
  <si>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</si>
  <si>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</si>
  <si>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</si>
  <si>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</si>
  <si>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</si>
  <si>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</si>
  <si>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</si>
  <si>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</si>
  <si>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</si>
  <si>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</si>
  <si>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</si>
  <si>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</si>
  <si>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</si>
  <si>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</si>
  <si>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</si>
  <si>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</si>
  <si>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</si>
  <si>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</si>
  <si>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</si>
  <si>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</si>
  <si>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</si>
  <si>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</si>
  <si>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</si>
  <si>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</si>
  <si>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</si>
  <si>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</si>
  <si>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</si>
  <si>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</si>
  <si>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</si>
  <si>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</si>
  <si>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</si>
  <si>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</si>
  <si>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</si>
  <si>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</si>
  <si>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</si>
  <si>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</si>
  <si>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</si>
  <si>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</si>
  <si>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</si>
  <si>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</si>
  <si>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</si>
  <si>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</si>
  <si>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</si>
  <si>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</si>
  <si>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</si>
  <si>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</si>
  <si>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</si>
  <si>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</si>
  <si>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</si>
  <si>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</si>
  <si>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</si>
  <si>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</si>
  <si>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</si>
  <si>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</si>
  <si>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</si>
  <si>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</si>
  <si>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</si>
  <si>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</si>
  <si>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</si>
  <si>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</si>
  <si>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</si>
  <si>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</si>
  <si>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</si>
  <si>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</si>
  <si>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</si>
  <si>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</si>
  <si>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</si>
  <si>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</si>
  <si>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</si>
  <si>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</si>
  <si>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</si>
  <si>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</si>
  <si>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</si>
  <si>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</si>
  <si>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</si>
  <si>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</si>
  <si>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</si>
  <si>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</si>
  <si>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</si>
  <si>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</si>
  <si>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</si>
  <si>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</si>
  <si>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</si>
  <si>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</si>
  <si>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</si>
  <si>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</si>
  <si>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</si>
  <si>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</si>
  <si>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</si>
  <si>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</si>
  <si>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</si>
  <si>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</si>
  <si>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</si>
  <si>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</si>
  <si>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</si>
  <si>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</si>
  <si>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</si>
  <si>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</si>
  <si>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</si>
  <si>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</si>
  <si>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</si>
  <si>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</si>
  <si>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</si>
  <si>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</si>
  <si>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</si>
  <si>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</si>
  <si>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</si>
  <si>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</si>
  <si>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</si>
  <si>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</si>
  <si>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</si>
  <si>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</si>
  <si>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</si>
  <si>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</si>
  <si>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</si>
  <si>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</si>
  <si>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</si>
  <si>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</si>
  <si>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</si>
  <si>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</si>
  <si>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</si>
  <si>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</si>
  <si>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</si>
  <si>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</si>
  <si>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</si>
  <si>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</si>
  <si>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</si>
  <si>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</si>
  <si>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</si>
  <si>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</si>
  <si>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</si>
  <si>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</si>
  <si>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</si>
  <si>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</si>
  <si>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</si>
  <si>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</si>
  <si>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</si>
  <si>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</si>
  <si>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</si>
  <si>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</si>
  <si>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</si>
  <si>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</si>
  <si>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</si>
  <si>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</si>
  <si>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</si>
  <si>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</si>
  <si>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</si>
  <si>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</si>
  <si>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</si>
  <si>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</si>
  <si>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</si>
  <si>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</si>
  <si>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</si>
  <si>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</si>
  <si>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</si>
  <si>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</si>
  <si>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</si>
  <si>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</si>
  <si>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</si>
  <si>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</si>
  <si>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</si>
  <si>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</si>
  <si>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</si>
  <si>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</si>
  <si>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</si>
  <si>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</si>
  <si>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</si>
  <si>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</si>
  <si>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</si>
  <si>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</si>
  <si>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</si>
  <si>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</si>
  <si>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</si>
  <si>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</si>
  <si>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</si>
  <si>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>48 mesiacov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</si>
  <si>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</si>
  <si>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</si>
  <si>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</si>
  <si>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</si>
  <si>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</si>
  <si>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</si>
  <si>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</si>
  <si>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</si>
  <si>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</si>
  <si>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</si>
  <si>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</si>
  <si>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</si>
  <si>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</si>
  <si>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</si>
  <si>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</si>
  <si>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</si>
  <si>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</si>
  <si>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</si>
  <si>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</si>
  <si>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</si>
  <si>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</si>
  <si>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</si>
  <si>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</si>
  <si>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</si>
  <si>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</si>
  <si>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</si>
  <si>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</si>
  <si>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</si>
  <si>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</si>
  <si>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</si>
  <si>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</si>
  <si>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</si>
  <si>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</si>
  <si>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</si>
  <si>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</si>
  <si>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</si>
  <si>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</si>
  <si>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</si>
  <si>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</si>
  <si>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</si>
  <si>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</si>
  <si>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</si>
  <si>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</si>
  <si>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</si>
  <si>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</si>
  <si>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</si>
  <si>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</si>
  <si>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</si>
  <si>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</si>
  <si>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</si>
  <si>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</si>
  <si>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</si>
  <si>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</si>
  <si>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</si>
  <si>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</si>
  <si>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</si>
  <si>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</si>
  <si>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</si>
  <si>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</si>
  <si>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</si>
  <si>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</si>
  <si>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</si>
  <si>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</si>
  <si>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</si>
  <si>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</si>
  <si>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</si>
  <si>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</si>
  <si>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</si>
  <si>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</si>
  <si>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</si>
  <si>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</si>
  <si>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</si>
  <si>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</si>
  <si>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</si>
  <si>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</si>
  <si>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</si>
  <si>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</si>
  <si>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</si>
  <si>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</si>
  <si>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</si>
  <si>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</si>
  <si>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</si>
  <si>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</si>
  <si>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</si>
  <si>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</si>
  <si>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</si>
  <si>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</si>
  <si>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</si>
  <si>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</si>
  <si>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</si>
  <si>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</si>
  <si>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</si>
  <si>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</si>
  <si>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</si>
  <si>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</si>
  <si>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</si>
  <si>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</si>
  <si>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>D3 Žilina, Strážov - Žilina, Brodno</t>
  </si>
  <si>
    <t>Výstavba 4,95 km diaľnice D3</t>
  </si>
  <si>
    <t>Žilinský kraj, okres Žilina, k.ú. Žilinská Lehota, Strážov, Považský Chlmec, Budatín</t>
  </si>
  <si>
    <t>4 259 862</t>
  </si>
  <si>
    <t>D 24,5/80 a 2T 8,0/80</t>
  </si>
  <si>
    <t>2 / 0</t>
  </si>
  <si>
    <t>257 873 863,11 € z toho rezerva 22 050 720 € (CÚ 2006 - št. exp.)</t>
  </si>
  <si>
    <t>Protokol o vykonaní štátnej expertízy č.10/2007</t>
  </si>
  <si>
    <t>Vyplňuje Riadiaci orgán OPII</t>
  </si>
  <si>
    <t>https://www.crz.gov.sk/index.php?ID=2171273&amp;art_zs2=&amp;art_predmet=&amp;art_ico=&amp;art_suma_zmluva_od=&amp;art_suma_zmluva_do=&amp;art_datum_zverejnene_od=&amp;art_datum_zverejnene_do=&amp;art_rezort=0&amp;art_zs1=&amp;nazov=zm%2F2014%2F0157&amp;art_ico1=&amp;odoslat=Vyh%C4%BEada%C5%A5</t>
  </si>
  <si>
    <t>https://www.crz.gov.sk/index.php?ID=2171273&amp;art_zs2=&amp;art_predmet=zm%2F2014%2F0157&amp;art_ico=&amp;art_suma_zmluva_od=&amp;art_suma_zmluva_do=&amp;art_datum_zverejnene_od=&amp;art_datum_zverejnene_do=&amp;art_rezort=0&amp;art_zs1=&amp;nazov=&amp;art_ico1=&amp;odoslat=Vyh%C4%BEada%C5%A5</t>
  </si>
  <si>
    <t xml:space="preserve">Stavba v prevádzke, v rámci prípravy prevzaté všetky stupne dokumentácie. </t>
  </si>
  <si>
    <t>Stavba v prevádzke.</t>
  </si>
  <si>
    <t>1 ks dvojrúrový tunel; dĺžka 2,22 km; kategória 2T 8/80</t>
  </si>
  <si>
    <t>262 000 / 390 000</t>
  </si>
  <si>
    <t>dočasné napojenie na KÚ - plynulé napojenie na jestvujúcu cestu, ktorá bude prevzatá do nadväzujúceho úseku D3; s odbočovacou a pripojovacou vetvou; bude dobudovaná križovatka s I/11</t>
  </si>
  <si>
    <t>DRS - 11/2017</t>
  </si>
  <si>
    <t xml:space="preserve">Predčasné užívanie  pravopl. 25.1.2018 </t>
  </si>
  <si>
    <t>258 173 492 €  hodnota PHZ bez rezervy; projekt obsahuje rezervu; (FIDIC - Zmluvné podmienky pre technológické zariadenie a projektovanie - realizáciu - Žltá kniha FIDIC)</t>
  </si>
  <si>
    <t>40 mesiacov</t>
  </si>
  <si>
    <t>12/2018</t>
  </si>
  <si>
    <t xml:space="preserve">http://enviroportal.sk/sk/eia/detail/dialnica-d3-zilina-strazov-zilina-brodno-2014 , https://www.enviroportal.sk/vyhladavanie?q=D3+%C5%Bdilina </t>
  </si>
  <si>
    <t>1 862,5 m / 38%</t>
  </si>
  <si>
    <t xml:space="preserve">- vybudovanie základného ťahu diaľnice D3, - kongescie dopravy na ceste I/61 a I/11 s dopadom na ďalšie cesty a miestne komunikácie, - vysoká intenzita tranzitnej dopravy, - dosahovanie emisných limitov v danej oblasti pri súčasnej intenzite, - negatívny vplyv hluku a vibrácií z dopravy, - skrátenie jazdného času </t>
  </si>
  <si>
    <t xml:space="preserve">Neboli posudzované iné riešenia dopravných problémov.  V úseku Žilina (Strážov) - Žilina (Brodno) bola trasa diaľnice v Technickej štúdii (TŠ) a Zámere riešená v jednom variante, pričom Ministerstvo životného prostredia SR (MŽP SR) na základe spracovanej dokumentácie určilo v rozsahu hodnotenia podľa zákona NR SR č. 127/1994 Z.z. o posudzovaní vplyvov na životné prostredie pre tento úsek diaľnice posúdiť trasu diaľnice vo variante navrhovanom v Zámere. V následnej dokumentácii (Správa o hodnotení) bol v zmysle rozsahu hodnotenia v tomto úseku diaľnice posudzovaný jeden variant rozpracovaný v TŠ a variant nulový (stav bez realizácie diaľnice). Po prerokovaní Správy o hodnotení v zmysle zákona a po vypracovaní odborného posudku MŽP SR vydalo pre navrhovanú činnosť "Diaľnica D18 Hričovské Podhradie - Kysucké Nové Mesto“ Záverečné stanovisko zo dňa 27.7.1998. </t>
  </si>
  <si>
    <t xml:space="preserve">43 : 57 </t>
  </si>
  <si>
    <t>betónové zv. 1 807 m, oceľové zv. 12 695 m, otváracie zv. 45 m</t>
  </si>
  <si>
    <t>úsek nezahŕňa odpočívadlo</t>
  </si>
  <si>
    <t>link na stiahnutie M:\Spolocne\Formulár údajov o projektoch OPII\D3_Z-Z_podklady pre link</t>
  </si>
  <si>
    <t xml:space="preserve">Účelom a cieľom stavby je postupne dobudovať diaľničný ťah D3, skvalitniť podmienky pre medzinárodnú a vnútroštátnu dopravu a zvýšiť plynulosť, rýchlosť a zároveň bezpečnosť cestnej premávky. Výstavbou diaľnice dôjde k výraznému zlepšeniu dopravno-prevádzkových podmienok pre tranzitnú dopravu, vytvoria podmienky k podstatnému odľahčeniu dopravy na ceste I/11 ako aj ostatných priľahlých cestách, čo významne prispeje k zníženiu súčasných negatívnych vplyvov na životné prostredie v dotknutých obciach. </t>
  </si>
  <si>
    <t>link na stiahnutie M:\Spolocne\Formulár údajov o projektoch OPII\D3_Z-Z_CB-S_S-S_Štúdia realizovateľnosti</t>
  </si>
  <si>
    <t>Z celkových investičných nákladov 78,91% sú odhadované zdroje EÚ, Spolufinancovanie je 13,93 %, 7,16 % sú zdroje ŠR a iné zdroje</t>
  </si>
  <si>
    <t>Zazmluvnené financovanie:
maximálna výška NFP I. fáza: 74 548 579,00 €  z toho  85%=63 366 292,15 € 15%= 11 182 286,85 €.  
maximálna výška NFP II. fáza:      
z toho  85%=140 504 843,00 € 15%= 24 794 972,29 €.     
Akcept.zml.hodnota s rezervou bez DPH=254 899 999,90 €</t>
  </si>
  <si>
    <t>PD : 11 606 684,58                                                                         MPV : 4 863 588,41                                             (k 31.10.2019)</t>
  </si>
  <si>
    <t xml:space="preserve">PD : 0   ;                                                               MPV : 43 000,-                                              (k 31.10.2019) </t>
  </si>
  <si>
    <r>
      <t xml:space="preserve">Stavba v </t>
    </r>
    <r>
      <rPr>
        <sz val="11"/>
        <color rgb="FFFF0000"/>
        <rFont val="Arial"/>
        <family val="2"/>
        <charset val="238"/>
      </rPr>
      <t>prevádzke</t>
    </r>
    <r>
      <rPr>
        <sz val="11"/>
        <rFont val="Arial"/>
        <family val="2"/>
        <charset val="238"/>
      </rPr>
      <t xml:space="preserve">, v rámci prípravy prevzaté všetky stupne dokumentácie. </t>
    </r>
  </si>
  <si>
    <r>
      <t xml:space="preserve">3 444 800 </t>
    </r>
    <r>
      <rPr>
        <sz val="11"/>
        <color rgb="FFFF0000"/>
        <rFont val="Arial"/>
        <family val="2"/>
        <charset val="238"/>
      </rPr>
      <t>/ 3 772 917</t>
    </r>
  </si>
  <si>
    <t>naviac práce 32 516 053€                           (z toho vyčerpaná rezerva 23 172 727,26€ + navýšenie ceny o 9 343 625,74 €)            + 1 595 907,31 €  valorizácia 2014 - 9/2019                 (k 31.10.2019)</t>
  </si>
  <si>
    <t>úspory času 61,85%, úspora prevádzkových nákladov vozidiel 19,09%, úspora dopravnej nehodovosti 3,83%, úspory emisií 15,24%</t>
  </si>
  <si>
    <t>100 % mýto</t>
  </si>
  <si>
    <t xml:space="preserve">222 719 271 - investičné
15 261 893 - prevádzkové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</si>
</sst>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1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6" fillId="2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20" fillId="2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16" fillId="2" borderId="3" xfId="0" applyNumberFormat="1" applyFont="1" applyFill="1" applyBorder="1" applyAlignment="1">
      <alignment horizontal="center" vertical="top" wrapText="1"/>
    </xf>
    <xf numFmtId="49" fontId="16" fillId="2" borderId="3" xfId="0" applyNumberFormat="1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/>
    <xf numFmtId="0" fontId="26" fillId="0" borderId="0" xfId="0" applyFont="1" applyFill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0" fillId="0" borderId="0" xfId="0" applyBorder="1"/>
    <xf numFmtId="0" fontId="3" fillId="4" borderId="4" xfId="0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16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14" fontId="16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left" vertical="center"/>
    </xf>
    <xf numFmtId="0" fontId="2" fillId="5" borderId="3" xfId="0" applyFont="1" applyFill="1" applyBorder="1"/>
    <xf numFmtId="0" fontId="13" fillId="2" borderId="10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4" fontId="16" fillId="2" borderId="4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23" fillId="5" borderId="3" xfId="0" applyFont="1" applyFill="1" applyBorder="1" applyAlignment="1">
      <alignment horizontal="center" vertical="top" wrapText="1"/>
    </xf>
    <xf numFmtId="0" fontId="22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164" fontId="0" fillId="0" borderId="0" xfId="3" applyFont="1" applyBorder="1"/>
    <xf numFmtId="164" fontId="2" fillId="0" borderId="0" xfId="3" applyFont="1" applyFill="1" applyBorder="1" applyAlignment="1">
      <alignment horizontal="center"/>
    </xf>
    <xf numFmtId="164" fontId="2" fillId="0" borderId="0" xfId="3" applyFont="1" applyBorder="1" applyAlignment="1">
      <alignment horizontal="center"/>
    </xf>
    <xf numFmtId="2" fontId="2" fillId="2" borderId="0" xfId="0" applyNumberFormat="1" applyFont="1" applyFill="1" applyBorder="1"/>
    <xf numFmtId="0" fontId="3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" fillId="2" borderId="3" xfId="0" applyFont="1" applyFill="1" applyBorder="1"/>
    <xf numFmtId="0" fontId="0" fillId="2" borderId="3" xfId="0" applyFill="1" applyBorder="1"/>
    <xf numFmtId="3" fontId="16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top"/>
    </xf>
    <xf numFmtId="0" fontId="19" fillId="2" borderId="3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/>
    </xf>
    <xf numFmtId="10" fontId="22" fillId="2" borderId="3" xfId="0" applyNumberFormat="1" applyFont="1" applyFill="1" applyBorder="1" applyAlignment="1">
      <alignment horizontal="center" vertical="top" wrapText="1"/>
    </xf>
    <xf numFmtId="10" fontId="2" fillId="2" borderId="3" xfId="0" applyNumberFormat="1" applyFont="1" applyFill="1" applyBorder="1" applyAlignment="1">
      <alignment horizontal="center" vertical="top" wrapText="1"/>
    </xf>
    <xf numFmtId="165" fontId="16" fillId="2" borderId="3" xfId="3" applyNumberFormat="1" applyFont="1" applyFill="1" applyBorder="1" applyAlignment="1">
      <alignment horizontal="center" vertical="center"/>
    </xf>
    <xf numFmtId="164" fontId="16" fillId="2" borderId="3" xfId="3" applyFont="1" applyFill="1" applyBorder="1" applyAlignment="1">
      <alignment horizontal="center" vertical="center"/>
    </xf>
    <xf numFmtId="0" fontId="3" fillId="2" borderId="3" xfId="0" applyFont="1" applyFill="1" applyBorder="1"/>
    <xf numFmtId="14" fontId="16" fillId="2" borderId="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/>
    </xf>
    <xf numFmtId="0" fontId="18" fillId="2" borderId="10" xfId="0" applyFont="1" applyFill="1" applyBorder="1"/>
    <xf numFmtId="0" fontId="10" fillId="2" borderId="4" xfId="0" applyFont="1" applyFill="1" applyBorder="1" applyAlignment="1">
      <alignment horizontal="center" vertical="top"/>
    </xf>
    <xf numFmtId="14" fontId="2" fillId="2" borderId="3" xfId="0" applyNumberFormat="1" applyFont="1" applyFill="1" applyBorder="1" applyAlignment="1">
      <alignment horizontal="center" vertical="center"/>
    </xf>
    <xf numFmtId="164" fontId="18" fillId="6" borderId="3" xfId="3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wrapText="1"/>
    </xf>
    <xf numFmtId="2" fontId="16" fillId="2" borderId="3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top" wrapText="1"/>
    </xf>
    <xf numFmtId="0" fontId="1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top" wrapText="1"/>
    </xf>
    <xf numFmtId="0" fontId="21" fillId="3" borderId="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21" fillId="3" borderId="6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</cellXfs>
  <cellStyles count="4">
    <cellStyle name="Čiarka" xfId="3" builtinId="3"/>
    <cellStyle name="Čiarka 2" xfId="2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40"/>
  <sheetViews>
    <sheetView tabSelected="1" zoomScaleNormal="100" workbookViewId="0">
      <pane xSplit="1" ySplit="5" topLeftCell="B84" activePane="bottomRight" state="frozen"/>
      <selection pane="topRight" activeCell="B1" sqref="B1"/>
      <selection pane="bottomLeft" activeCell="A6" sqref="A6"/>
      <selection pane="bottomRight" activeCell="C2" sqref="C2"/>
    </sheetView>
  </sheetViews>
  <sheetFormatPr defaultColWidth="8.7109375" defaultRowHeight="18" x14ac:dyDescent="0.25"/>
  <cols>
    <col min="1" max="1" width="9" style="2" customWidth="1"/>
    <col min="2" max="2" width="44.140625" style="50" customWidth="1"/>
    <col min="3" max="3" width="46" style="20" customWidth="1"/>
    <col min="4" max="4" width="16" style="3" customWidth="1"/>
    <col min="5" max="5" width="40.85546875" customWidth="1"/>
    <col min="6" max="6" width="8.7109375" style="59"/>
    <col min="7" max="7" width="41.140625" style="59" customWidth="1"/>
    <col min="8" max="8" width="20.5703125" style="59" customWidth="1"/>
    <col min="9" max="9" width="21.28515625" style="17" customWidth="1"/>
    <col min="10" max="10" width="21.7109375" style="10" bestFit="1" customWidth="1"/>
    <col min="11" max="12" width="8.42578125" style="10" customWidth="1"/>
    <col min="13" max="738" width="8.7109375" style="10"/>
    <col min="739" max="16384" width="8.7109375" style="1"/>
  </cols>
  <sheetData>
    <row r="1" spans="1:738" ht="18.75" customHeight="1" x14ac:dyDescent="0.25">
      <c r="A1" s="4"/>
      <c r="B1" s="50" t="s">
        <v>362</v>
      </c>
    </row>
    <row r="2" spans="1:738" ht="16.5" customHeight="1" x14ac:dyDescent="0.25">
      <c r="A2" s="5"/>
      <c r="B2" s="50" t="s">
        <v>363</v>
      </c>
      <c r="C2" s="115">
        <v>44561</v>
      </c>
    </row>
    <row r="3" spans="1:738" ht="9.75" customHeight="1" thickBot="1" x14ac:dyDescent="0.3"/>
    <row r="4" spans="1:738" s="46" customFormat="1" ht="18.75" customHeight="1" x14ac:dyDescent="0.3">
      <c r="A4" s="122" t="s">
        <v>268</v>
      </c>
      <c r="B4" s="122" t="s">
        <v>76</v>
      </c>
      <c r="C4" s="122" t="s">
        <v>77</v>
      </c>
      <c r="D4" s="119" t="s">
        <v>24</v>
      </c>
      <c r="E4" s="119" t="s">
        <v>364</v>
      </c>
      <c r="F4" s="45"/>
      <c r="G4" s="45"/>
      <c r="H4" s="45"/>
      <c r="I4" s="4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  <c r="LZ4" s="45"/>
      <c r="MA4" s="45"/>
      <c r="MB4" s="45"/>
      <c r="MC4" s="45"/>
      <c r="MD4" s="45"/>
      <c r="ME4" s="45"/>
      <c r="MF4" s="45"/>
      <c r="MG4" s="45"/>
      <c r="MH4" s="45"/>
      <c r="MI4" s="45"/>
      <c r="MJ4" s="45"/>
      <c r="MK4" s="45"/>
      <c r="ML4" s="45"/>
      <c r="MM4" s="45"/>
      <c r="MN4" s="45"/>
      <c r="MO4" s="45"/>
      <c r="MP4" s="45"/>
      <c r="MQ4" s="45"/>
      <c r="MR4" s="45"/>
      <c r="MS4" s="45"/>
      <c r="MT4" s="45"/>
      <c r="MU4" s="45"/>
      <c r="MV4" s="45"/>
      <c r="MW4" s="45"/>
      <c r="MX4" s="45"/>
      <c r="MY4" s="45"/>
      <c r="MZ4" s="45"/>
      <c r="NA4" s="45"/>
      <c r="NB4" s="45"/>
      <c r="NC4" s="45"/>
      <c r="ND4" s="45"/>
      <c r="NE4" s="45"/>
      <c r="NF4" s="45"/>
      <c r="NG4" s="45"/>
      <c r="NH4" s="45"/>
      <c r="NI4" s="45"/>
      <c r="NJ4" s="45"/>
      <c r="NK4" s="45"/>
      <c r="NL4" s="45"/>
      <c r="NM4" s="45"/>
      <c r="NN4" s="45"/>
      <c r="NO4" s="45"/>
      <c r="NP4" s="45"/>
      <c r="NQ4" s="45"/>
      <c r="NR4" s="45"/>
      <c r="NS4" s="45"/>
      <c r="NT4" s="45"/>
      <c r="NU4" s="45"/>
      <c r="NV4" s="45"/>
      <c r="NW4" s="45"/>
      <c r="NX4" s="45"/>
      <c r="NY4" s="45"/>
      <c r="NZ4" s="45"/>
      <c r="OA4" s="45"/>
      <c r="OB4" s="45"/>
      <c r="OC4" s="45"/>
      <c r="OD4" s="45"/>
      <c r="OE4" s="45"/>
      <c r="OF4" s="45"/>
      <c r="OG4" s="45"/>
      <c r="OH4" s="45"/>
      <c r="OI4" s="45"/>
      <c r="OJ4" s="45"/>
      <c r="OK4" s="45"/>
      <c r="OL4" s="45"/>
      <c r="OM4" s="45"/>
      <c r="ON4" s="45"/>
      <c r="OO4" s="45"/>
      <c r="OP4" s="45"/>
      <c r="OQ4" s="45"/>
      <c r="OR4" s="45"/>
      <c r="OS4" s="45"/>
      <c r="OT4" s="45"/>
      <c r="OU4" s="45"/>
      <c r="OV4" s="45"/>
      <c r="OW4" s="45"/>
      <c r="OX4" s="45"/>
      <c r="OY4" s="45"/>
      <c r="OZ4" s="45"/>
      <c r="PA4" s="45"/>
      <c r="PB4" s="45"/>
      <c r="PC4" s="45"/>
      <c r="PD4" s="45"/>
      <c r="PE4" s="45"/>
      <c r="PF4" s="45"/>
      <c r="PG4" s="45"/>
      <c r="PH4" s="45"/>
      <c r="PI4" s="45"/>
      <c r="PJ4" s="45"/>
      <c r="PK4" s="45"/>
      <c r="PL4" s="45"/>
      <c r="PM4" s="45"/>
      <c r="PN4" s="45"/>
      <c r="PO4" s="45"/>
      <c r="PP4" s="45"/>
      <c r="PQ4" s="45"/>
      <c r="PR4" s="45"/>
      <c r="PS4" s="45"/>
      <c r="PT4" s="45"/>
      <c r="PU4" s="45"/>
      <c r="PV4" s="45"/>
      <c r="PW4" s="45"/>
      <c r="PX4" s="45"/>
      <c r="PY4" s="45"/>
      <c r="PZ4" s="45"/>
      <c r="QA4" s="45"/>
      <c r="QB4" s="45"/>
      <c r="QC4" s="45"/>
      <c r="QD4" s="45"/>
      <c r="QE4" s="45"/>
      <c r="QF4" s="45"/>
      <c r="QG4" s="45"/>
      <c r="QH4" s="45"/>
      <c r="QI4" s="45"/>
      <c r="QJ4" s="45"/>
      <c r="QK4" s="45"/>
      <c r="QL4" s="45"/>
      <c r="QM4" s="45"/>
      <c r="QN4" s="45"/>
      <c r="QO4" s="45"/>
      <c r="QP4" s="45"/>
      <c r="QQ4" s="45"/>
      <c r="QR4" s="45"/>
      <c r="QS4" s="45"/>
      <c r="QT4" s="45"/>
      <c r="QU4" s="45"/>
      <c r="QV4" s="45"/>
      <c r="QW4" s="45"/>
      <c r="QX4" s="45"/>
      <c r="QY4" s="45"/>
      <c r="QZ4" s="45"/>
      <c r="RA4" s="45"/>
      <c r="RB4" s="45"/>
      <c r="RC4" s="45"/>
      <c r="RD4" s="45"/>
      <c r="RE4" s="45"/>
      <c r="RF4" s="45"/>
      <c r="RG4" s="45"/>
      <c r="RH4" s="45"/>
      <c r="RI4" s="45"/>
      <c r="RJ4" s="45"/>
      <c r="RK4" s="45"/>
      <c r="RL4" s="45"/>
      <c r="RM4" s="45"/>
      <c r="RN4" s="45"/>
      <c r="RO4" s="45"/>
      <c r="RP4" s="45"/>
      <c r="RQ4" s="45"/>
      <c r="RR4" s="45"/>
      <c r="RS4" s="45"/>
      <c r="RT4" s="45"/>
      <c r="RU4" s="45"/>
      <c r="RV4" s="45"/>
      <c r="RW4" s="45"/>
      <c r="RX4" s="45"/>
      <c r="RY4" s="45"/>
      <c r="RZ4" s="45"/>
      <c r="SA4" s="45"/>
      <c r="SB4" s="45"/>
      <c r="SC4" s="45"/>
      <c r="SD4" s="45"/>
      <c r="SE4" s="45"/>
      <c r="SF4" s="45"/>
      <c r="SG4" s="45"/>
      <c r="SH4" s="45"/>
      <c r="SI4" s="45"/>
      <c r="SJ4" s="45"/>
      <c r="SK4" s="45"/>
      <c r="SL4" s="45"/>
      <c r="SM4" s="45"/>
      <c r="SN4" s="45"/>
      <c r="SO4" s="45"/>
      <c r="SP4" s="45"/>
      <c r="SQ4" s="45"/>
      <c r="SR4" s="45"/>
      <c r="SS4" s="45"/>
      <c r="ST4" s="45"/>
      <c r="SU4" s="45"/>
      <c r="SV4" s="45"/>
      <c r="SW4" s="45"/>
      <c r="SX4" s="45"/>
      <c r="SY4" s="45"/>
      <c r="SZ4" s="45"/>
      <c r="TA4" s="45"/>
      <c r="TB4" s="45"/>
      <c r="TC4" s="45"/>
      <c r="TD4" s="45"/>
      <c r="TE4" s="45"/>
      <c r="TF4" s="45"/>
      <c r="TG4" s="45"/>
      <c r="TH4" s="45"/>
      <c r="TI4" s="45"/>
      <c r="TJ4" s="45"/>
      <c r="TK4" s="45"/>
      <c r="TL4" s="45"/>
      <c r="TM4" s="45"/>
      <c r="TN4" s="45"/>
      <c r="TO4" s="45"/>
      <c r="TP4" s="45"/>
      <c r="TQ4" s="45"/>
      <c r="TR4" s="45"/>
      <c r="TS4" s="45"/>
      <c r="TT4" s="45"/>
      <c r="TU4" s="45"/>
      <c r="TV4" s="45"/>
      <c r="TW4" s="45"/>
      <c r="TX4" s="45"/>
      <c r="TY4" s="45"/>
      <c r="TZ4" s="45"/>
      <c r="UA4" s="45"/>
      <c r="UB4" s="45"/>
      <c r="UC4" s="45"/>
      <c r="UD4" s="45"/>
      <c r="UE4" s="45"/>
      <c r="UF4" s="45"/>
      <c r="UG4" s="45"/>
      <c r="UH4" s="45"/>
      <c r="UI4" s="45"/>
      <c r="UJ4" s="45"/>
      <c r="UK4" s="45"/>
      <c r="UL4" s="45"/>
      <c r="UM4" s="45"/>
      <c r="UN4" s="45"/>
      <c r="UO4" s="45"/>
      <c r="UP4" s="45"/>
      <c r="UQ4" s="45"/>
      <c r="UR4" s="45"/>
      <c r="US4" s="45"/>
      <c r="UT4" s="45"/>
      <c r="UU4" s="45"/>
      <c r="UV4" s="45"/>
      <c r="UW4" s="45"/>
      <c r="UX4" s="45"/>
      <c r="UY4" s="45"/>
      <c r="UZ4" s="45"/>
      <c r="VA4" s="45"/>
      <c r="VB4" s="45"/>
      <c r="VC4" s="45"/>
      <c r="VD4" s="45"/>
      <c r="VE4" s="45"/>
      <c r="VF4" s="45"/>
      <c r="VG4" s="45"/>
      <c r="VH4" s="45"/>
      <c r="VI4" s="45"/>
      <c r="VJ4" s="45"/>
      <c r="VK4" s="45"/>
      <c r="VL4" s="45"/>
      <c r="VM4" s="45"/>
      <c r="VN4" s="45"/>
      <c r="VO4" s="45"/>
      <c r="VP4" s="45"/>
      <c r="VQ4" s="45"/>
      <c r="VR4" s="45"/>
      <c r="VS4" s="45"/>
      <c r="VT4" s="45"/>
      <c r="VU4" s="45"/>
      <c r="VV4" s="45"/>
      <c r="VW4" s="45"/>
      <c r="VX4" s="45"/>
      <c r="VY4" s="45"/>
      <c r="VZ4" s="45"/>
      <c r="WA4" s="45"/>
      <c r="WB4" s="45"/>
      <c r="WC4" s="45"/>
      <c r="WD4" s="45"/>
      <c r="WE4" s="45"/>
      <c r="WF4" s="45"/>
      <c r="WG4" s="45"/>
      <c r="WH4" s="45"/>
      <c r="WI4" s="45"/>
      <c r="WJ4" s="45"/>
      <c r="WK4" s="45"/>
      <c r="WL4" s="45"/>
      <c r="WM4" s="45"/>
      <c r="WN4" s="45"/>
      <c r="WO4" s="45"/>
      <c r="WP4" s="45"/>
      <c r="WQ4" s="45"/>
      <c r="WR4" s="45"/>
      <c r="WS4" s="45"/>
      <c r="WT4" s="45"/>
      <c r="WU4" s="45"/>
      <c r="WV4" s="45"/>
      <c r="WW4" s="45"/>
      <c r="WX4" s="45"/>
      <c r="WY4" s="45"/>
      <c r="WZ4" s="45"/>
      <c r="XA4" s="45"/>
      <c r="XB4" s="45"/>
      <c r="XC4" s="45"/>
      <c r="XD4" s="45"/>
      <c r="XE4" s="45"/>
      <c r="XF4" s="45"/>
      <c r="XG4" s="45"/>
      <c r="XH4" s="45"/>
      <c r="XI4" s="45"/>
      <c r="XJ4" s="45"/>
      <c r="XK4" s="45"/>
      <c r="XL4" s="45"/>
      <c r="XM4" s="45"/>
      <c r="XN4" s="45"/>
      <c r="XO4" s="45"/>
      <c r="XP4" s="45"/>
      <c r="XQ4" s="45"/>
      <c r="XR4" s="45"/>
      <c r="XS4" s="45"/>
      <c r="XT4" s="45"/>
      <c r="XU4" s="45"/>
      <c r="XV4" s="45"/>
      <c r="XW4" s="45"/>
      <c r="XX4" s="45"/>
      <c r="XY4" s="45"/>
      <c r="XZ4" s="45"/>
      <c r="YA4" s="45"/>
      <c r="YB4" s="45"/>
      <c r="YC4" s="45"/>
      <c r="YD4" s="45"/>
      <c r="YE4" s="45"/>
      <c r="YF4" s="45"/>
      <c r="YG4" s="45"/>
      <c r="YH4" s="45"/>
      <c r="YI4" s="45"/>
      <c r="YJ4" s="45"/>
      <c r="YK4" s="45"/>
      <c r="YL4" s="45"/>
      <c r="YM4" s="45"/>
      <c r="YN4" s="45"/>
      <c r="YO4" s="45"/>
      <c r="YP4" s="45"/>
      <c r="YQ4" s="45"/>
      <c r="YR4" s="45"/>
      <c r="YS4" s="45"/>
      <c r="YT4" s="45"/>
      <c r="YU4" s="45"/>
      <c r="YV4" s="45"/>
      <c r="YW4" s="45"/>
      <c r="YX4" s="45"/>
      <c r="YY4" s="45"/>
      <c r="YZ4" s="45"/>
      <c r="ZA4" s="45"/>
      <c r="ZB4" s="45"/>
      <c r="ZC4" s="45"/>
      <c r="ZD4" s="45"/>
      <c r="ZE4" s="45"/>
      <c r="ZF4" s="45"/>
      <c r="ZG4" s="45"/>
      <c r="ZH4" s="45"/>
      <c r="ZI4" s="45"/>
      <c r="ZJ4" s="45"/>
      <c r="ZK4" s="45"/>
      <c r="ZL4" s="45"/>
      <c r="ZM4" s="45"/>
      <c r="ZN4" s="45"/>
      <c r="ZO4" s="45"/>
      <c r="ZP4" s="45"/>
      <c r="ZQ4" s="45"/>
      <c r="ZR4" s="45"/>
      <c r="ZS4" s="45"/>
      <c r="ZT4" s="45"/>
      <c r="ZU4" s="45"/>
      <c r="ZV4" s="45"/>
      <c r="ZW4" s="45"/>
      <c r="ZX4" s="45"/>
      <c r="ZY4" s="45"/>
      <c r="ZZ4" s="45"/>
      <c r="AAA4" s="45"/>
      <c r="AAB4" s="45"/>
      <c r="AAC4" s="45"/>
      <c r="AAD4" s="45"/>
      <c r="AAE4" s="45"/>
      <c r="AAF4" s="45"/>
      <c r="AAG4" s="45"/>
      <c r="AAH4" s="45"/>
      <c r="AAI4" s="45"/>
      <c r="AAJ4" s="45"/>
      <c r="AAK4" s="45"/>
      <c r="AAL4" s="45"/>
      <c r="AAM4" s="45"/>
      <c r="AAN4" s="45"/>
      <c r="AAO4" s="45"/>
      <c r="AAP4" s="45"/>
      <c r="AAQ4" s="45"/>
      <c r="AAR4" s="45"/>
      <c r="AAS4" s="45"/>
      <c r="AAT4" s="45"/>
      <c r="AAU4" s="45"/>
      <c r="AAV4" s="45"/>
      <c r="AAW4" s="45"/>
      <c r="AAX4" s="45"/>
      <c r="AAY4" s="45"/>
      <c r="AAZ4" s="45"/>
      <c r="ABA4" s="45"/>
      <c r="ABB4" s="45"/>
      <c r="ABC4" s="45"/>
      <c r="ABD4" s="45"/>
      <c r="ABE4" s="45"/>
      <c r="ABF4" s="45"/>
      <c r="ABG4" s="45"/>
      <c r="ABH4" s="45"/>
      <c r="ABI4" s="45"/>
      <c r="ABJ4" s="45"/>
    </row>
    <row r="5" spans="1:738" s="49" customFormat="1" ht="48" customHeight="1" thickBot="1" x14ac:dyDescent="0.35">
      <c r="A5" s="123"/>
      <c r="B5" s="123"/>
      <c r="C5" s="123"/>
      <c r="D5" s="120"/>
      <c r="E5" s="120"/>
      <c r="F5" s="48"/>
      <c r="G5" s="48"/>
      <c r="H5" s="48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8"/>
      <c r="NT5" s="48"/>
      <c r="NU5" s="48"/>
      <c r="NV5" s="48"/>
      <c r="NW5" s="48"/>
      <c r="NX5" s="48"/>
      <c r="NY5" s="48"/>
      <c r="NZ5" s="48"/>
      <c r="OA5" s="48"/>
      <c r="OB5" s="48"/>
      <c r="OC5" s="48"/>
      <c r="OD5" s="48"/>
      <c r="OE5" s="48"/>
      <c r="OF5" s="48"/>
      <c r="OG5" s="48"/>
      <c r="OH5" s="48"/>
      <c r="OI5" s="48"/>
      <c r="OJ5" s="48"/>
      <c r="OK5" s="48"/>
      <c r="OL5" s="48"/>
      <c r="OM5" s="48"/>
      <c r="ON5" s="48"/>
      <c r="OO5" s="48"/>
      <c r="OP5" s="48"/>
      <c r="OQ5" s="48"/>
      <c r="OR5" s="48"/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  <c r="WW5" s="48"/>
      <c r="WX5" s="48"/>
      <c r="WY5" s="48"/>
      <c r="WZ5" s="48"/>
      <c r="XA5" s="48"/>
      <c r="XB5" s="48"/>
      <c r="XC5" s="48"/>
      <c r="XD5" s="48"/>
      <c r="XE5" s="48"/>
      <c r="XF5" s="48"/>
      <c r="XG5" s="48"/>
      <c r="XH5" s="48"/>
      <c r="XI5" s="48"/>
      <c r="XJ5" s="48"/>
      <c r="XK5" s="48"/>
      <c r="XL5" s="48"/>
      <c r="XM5" s="48"/>
      <c r="XN5" s="48"/>
      <c r="XO5" s="48"/>
      <c r="XP5" s="48"/>
      <c r="XQ5" s="48"/>
      <c r="XR5" s="48"/>
      <c r="XS5" s="48"/>
      <c r="XT5" s="48"/>
      <c r="XU5" s="48"/>
      <c r="XV5" s="48"/>
      <c r="XW5" s="48"/>
      <c r="XX5" s="48"/>
      <c r="XY5" s="48"/>
      <c r="XZ5" s="48"/>
      <c r="YA5" s="48"/>
      <c r="YB5" s="48"/>
      <c r="YC5" s="48"/>
      <c r="YD5" s="48"/>
      <c r="YE5" s="48"/>
      <c r="YF5" s="48"/>
      <c r="YG5" s="48"/>
      <c r="YH5" s="48"/>
      <c r="YI5" s="48"/>
      <c r="YJ5" s="48"/>
      <c r="YK5" s="48"/>
      <c r="YL5" s="48"/>
      <c r="YM5" s="48"/>
      <c r="YN5" s="48"/>
      <c r="YO5" s="48"/>
      <c r="YP5" s="48"/>
      <c r="YQ5" s="48"/>
      <c r="YR5" s="48"/>
      <c r="YS5" s="48"/>
      <c r="YT5" s="48"/>
      <c r="YU5" s="48"/>
      <c r="YV5" s="48"/>
      <c r="YW5" s="48"/>
      <c r="YX5" s="48"/>
      <c r="YY5" s="48"/>
      <c r="YZ5" s="48"/>
      <c r="ZA5" s="48"/>
      <c r="ZB5" s="48"/>
      <c r="ZC5" s="48"/>
      <c r="ZD5" s="48"/>
      <c r="ZE5" s="48"/>
      <c r="ZF5" s="48"/>
      <c r="ZG5" s="48"/>
      <c r="ZH5" s="48"/>
      <c r="ZI5" s="48"/>
      <c r="ZJ5" s="48"/>
      <c r="ZK5" s="48"/>
      <c r="ZL5" s="48"/>
      <c r="ZM5" s="48"/>
      <c r="ZN5" s="48"/>
      <c r="ZO5" s="48"/>
      <c r="ZP5" s="48"/>
      <c r="ZQ5" s="48"/>
      <c r="ZR5" s="48"/>
      <c r="ZS5" s="48"/>
      <c r="ZT5" s="48"/>
      <c r="ZU5" s="48"/>
      <c r="ZV5" s="48"/>
      <c r="ZW5" s="48"/>
      <c r="ZX5" s="48"/>
      <c r="ZY5" s="48"/>
      <c r="ZZ5" s="48"/>
      <c r="AAA5" s="48"/>
      <c r="AAB5" s="48"/>
      <c r="AAC5" s="48"/>
      <c r="AAD5" s="48"/>
      <c r="AAE5" s="48"/>
      <c r="AAF5" s="48"/>
      <c r="AAG5" s="48"/>
      <c r="AAH5" s="48"/>
      <c r="AAI5" s="48"/>
      <c r="AAJ5" s="48"/>
      <c r="AAK5" s="48"/>
      <c r="AAL5" s="48"/>
      <c r="AAM5" s="48"/>
      <c r="AAN5" s="48"/>
      <c r="AAO5" s="48"/>
      <c r="AAP5" s="48"/>
      <c r="AAQ5" s="48"/>
      <c r="AAR5" s="48"/>
      <c r="AAS5" s="48"/>
      <c r="AAT5" s="48"/>
      <c r="AAU5" s="48"/>
      <c r="AAV5" s="48"/>
      <c r="AAW5" s="48"/>
      <c r="AAX5" s="48"/>
      <c r="AAY5" s="48"/>
      <c r="AAZ5" s="48"/>
      <c r="ABA5" s="48"/>
      <c r="ABB5" s="48"/>
      <c r="ABC5" s="48"/>
      <c r="ABD5" s="48"/>
      <c r="ABE5" s="48"/>
      <c r="ABF5" s="48"/>
      <c r="ABG5" s="48"/>
      <c r="ABH5" s="48"/>
      <c r="ABI5" s="48"/>
      <c r="ABJ5" s="48"/>
    </row>
    <row r="6" spans="1:738" s="76" customFormat="1" ht="48" customHeight="1" x14ac:dyDescent="0.2">
      <c r="A6" s="69" t="s">
        <v>151</v>
      </c>
      <c r="B6" s="77"/>
      <c r="C6" s="78"/>
      <c r="D6" s="79"/>
      <c r="E6" s="70"/>
      <c r="F6" s="67"/>
      <c r="G6" s="67"/>
      <c r="H6" s="6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  <c r="IZ6" s="67"/>
      <c r="JA6" s="67"/>
      <c r="JB6" s="67"/>
      <c r="JC6" s="67"/>
      <c r="JD6" s="67"/>
      <c r="JE6" s="67"/>
      <c r="JF6" s="67"/>
      <c r="JG6" s="67"/>
      <c r="JH6" s="67"/>
      <c r="JI6" s="67"/>
      <c r="JJ6" s="67"/>
      <c r="JK6" s="67"/>
      <c r="JL6" s="67"/>
      <c r="JM6" s="67"/>
      <c r="JN6" s="67"/>
      <c r="JO6" s="67"/>
      <c r="JP6" s="67"/>
      <c r="JQ6" s="67"/>
      <c r="JR6" s="67"/>
      <c r="JS6" s="67"/>
      <c r="JT6" s="67"/>
      <c r="JU6" s="67"/>
      <c r="JV6" s="67"/>
      <c r="JW6" s="67"/>
      <c r="JX6" s="67"/>
      <c r="JY6" s="67"/>
      <c r="JZ6" s="67"/>
      <c r="KA6" s="67"/>
      <c r="KB6" s="67"/>
      <c r="KC6" s="67"/>
      <c r="KD6" s="67"/>
      <c r="KE6" s="67"/>
      <c r="KF6" s="67"/>
      <c r="KG6" s="67"/>
      <c r="KH6" s="67"/>
      <c r="KI6" s="67"/>
      <c r="KJ6" s="67"/>
      <c r="KK6" s="67"/>
      <c r="KL6" s="67"/>
      <c r="KM6" s="67"/>
      <c r="KN6" s="67"/>
      <c r="KO6" s="67"/>
      <c r="KP6" s="67"/>
      <c r="KQ6" s="67"/>
      <c r="KR6" s="67"/>
      <c r="KS6" s="67"/>
      <c r="KT6" s="67"/>
      <c r="KU6" s="67"/>
      <c r="KV6" s="67"/>
      <c r="KW6" s="67"/>
      <c r="KX6" s="67"/>
      <c r="KY6" s="67"/>
      <c r="KZ6" s="67"/>
      <c r="LA6" s="67"/>
      <c r="LB6" s="67"/>
      <c r="LC6" s="67"/>
      <c r="LD6" s="67"/>
      <c r="LE6" s="67"/>
      <c r="LF6" s="67"/>
      <c r="LG6" s="67"/>
      <c r="LH6" s="67"/>
      <c r="LI6" s="67"/>
      <c r="LJ6" s="67"/>
      <c r="LK6" s="67"/>
      <c r="LL6" s="67"/>
      <c r="LM6" s="67"/>
      <c r="LN6" s="67"/>
      <c r="LO6" s="67"/>
      <c r="LP6" s="67"/>
      <c r="LQ6" s="67"/>
      <c r="LR6" s="67"/>
      <c r="LS6" s="67"/>
      <c r="LT6" s="67"/>
      <c r="LU6" s="67"/>
      <c r="LV6" s="67"/>
      <c r="LW6" s="67"/>
      <c r="LX6" s="67"/>
      <c r="LY6" s="67"/>
      <c r="LZ6" s="67"/>
      <c r="MA6" s="67"/>
      <c r="MB6" s="67"/>
      <c r="MC6" s="67"/>
      <c r="MD6" s="67"/>
      <c r="ME6" s="67"/>
      <c r="MF6" s="67"/>
      <c r="MG6" s="67"/>
      <c r="MH6" s="67"/>
      <c r="MI6" s="67"/>
      <c r="MJ6" s="67"/>
      <c r="MK6" s="67"/>
      <c r="ML6" s="67"/>
      <c r="MM6" s="67"/>
      <c r="MN6" s="67"/>
      <c r="MO6" s="67"/>
      <c r="MP6" s="67"/>
      <c r="MQ6" s="67"/>
      <c r="MR6" s="67"/>
      <c r="MS6" s="67"/>
      <c r="MT6" s="67"/>
      <c r="MU6" s="67"/>
      <c r="MV6" s="67"/>
      <c r="MW6" s="67"/>
      <c r="MX6" s="67"/>
      <c r="MY6" s="67"/>
      <c r="MZ6" s="67"/>
      <c r="NA6" s="67"/>
      <c r="NB6" s="67"/>
      <c r="NC6" s="67"/>
      <c r="ND6" s="67"/>
      <c r="NE6" s="67"/>
      <c r="NF6" s="67"/>
      <c r="NG6" s="67"/>
      <c r="NH6" s="67"/>
      <c r="NI6" s="67"/>
      <c r="NJ6" s="67"/>
      <c r="NK6" s="67"/>
      <c r="NL6" s="67"/>
      <c r="NM6" s="67"/>
      <c r="NN6" s="67"/>
      <c r="NO6" s="67"/>
      <c r="NP6" s="67"/>
      <c r="NQ6" s="67"/>
      <c r="NR6" s="67"/>
      <c r="NS6" s="67"/>
      <c r="NT6" s="67"/>
      <c r="NU6" s="67"/>
      <c r="NV6" s="67"/>
      <c r="NW6" s="67"/>
      <c r="NX6" s="67"/>
      <c r="NY6" s="67"/>
      <c r="NZ6" s="67"/>
      <c r="OA6" s="67"/>
      <c r="OB6" s="67"/>
      <c r="OC6" s="67"/>
      <c r="OD6" s="67"/>
      <c r="OE6" s="67"/>
      <c r="OF6" s="67"/>
      <c r="OG6" s="67"/>
      <c r="OH6" s="67"/>
      <c r="OI6" s="67"/>
      <c r="OJ6" s="67"/>
      <c r="OK6" s="67"/>
      <c r="OL6" s="67"/>
      <c r="OM6" s="67"/>
      <c r="ON6" s="67"/>
      <c r="OO6" s="67"/>
      <c r="OP6" s="67"/>
      <c r="OQ6" s="67"/>
      <c r="OR6" s="67"/>
      <c r="OS6" s="67"/>
      <c r="OT6" s="67"/>
      <c r="OU6" s="67"/>
      <c r="OV6" s="67"/>
      <c r="OW6" s="67"/>
      <c r="OX6" s="67"/>
      <c r="OY6" s="67"/>
      <c r="OZ6" s="67"/>
      <c r="PA6" s="67"/>
      <c r="PB6" s="67"/>
      <c r="PC6" s="67"/>
      <c r="PD6" s="67"/>
      <c r="PE6" s="67"/>
      <c r="PF6" s="67"/>
      <c r="PG6" s="67"/>
      <c r="PH6" s="67"/>
      <c r="PI6" s="67"/>
      <c r="PJ6" s="67"/>
      <c r="PK6" s="67"/>
      <c r="PL6" s="67"/>
      <c r="PM6" s="67"/>
      <c r="PN6" s="67"/>
      <c r="PO6" s="67"/>
      <c r="PP6" s="67"/>
      <c r="PQ6" s="67"/>
      <c r="PR6" s="67"/>
      <c r="PS6" s="67"/>
      <c r="PT6" s="67"/>
      <c r="PU6" s="67"/>
      <c r="PV6" s="67"/>
      <c r="PW6" s="67"/>
      <c r="PX6" s="67"/>
      <c r="PY6" s="67"/>
      <c r="PZ6" s="67"/>
      <c r="QA6" s="67"/>
      <c r="QB6" s="67"/>
      <c r="QC6" s="67"/>
      <c r="QD6" s="67"/>
      <c r="QE6" s="67"/>
      <c r="QF6" s="67"/>
      <c r="QG6" s="67"/>
      <c r="QH6" s="67"/>
      <c r="QI6" s="67"/>
      <c r="QJ6" s="67"/>
      <c r="QK6" s="67"/>
      <c r="QL6" s="67"/>
      <c r="QM6" s="67"/>
      <c r="QN6" s="67"/>
      <c r="QO6" s="67"/>
      <c r="QP6" s="67"/>
      <c r="QQ6" s="67"/>
      <c r="QR6" s="67"/>
      <c r="QS6" s="67"/>
      <c r="QT6" s="67"/>
      <c r="QU6" s="67"/>
      <c r="QV6" s="67"/>
      <c r="QW6" s="67"/>
      <c r="QX6" s="67"/>
      <c r="QY6" s="67"/>
      <c r="QZ6" s="67"/>
      <c r="RA6" s="67"/>
      <c r="RB6" s="67"/>
      <c r="RC6" s="67"/>
      <c r="RD6" s="67"/>
      <c r="RE6" s="67"/>
      <c r="RF6" s="67"/>
      <c r="RG6" s="67"/>
      <c r="RH6" s="67"/>
      <c r="RI6" s="67"/>
      <c r="RJ6" s="67"/>
      <c r="RK6" s="67"/>
      <c r="RL6" s="67"/>
      <c r="RM6" s="67"/>
      <c r="RN6" s="67"/>
      <c r="RO6" s="67"/>
      <c r="RP6" s="67"/>
      <c r="RQ6" s="67"/>
      <c r="RR6" s="67"/>
      <c r="RS6" s="67"/>
      <c r="RT6" s="67"/>
      <c r="RU6" s="67"/>
      <c r="RV6" s="67"/>
      <c r="RW6" s="67"/>
      <c r="RX6" s="67"/>
      <c r="RY6" s="67"/>
      <c r="RZ6" s="67"/>
      <c r="SA6" s="67"/>
      <c r="SB6" s="67"/>
      <c r="SC6" s="67"/>
      <c r="SD6" s="67"/>
      <c r="SE6" s="67"/>
      <c r="SF6" s="67"/>
      <c r="SG6" s="67"/>
      <c r="SH6" s="67"/>
      <c r="SI6" s="67"/>
      <c r="SJ6" s="67"/>
      <c r="SK6" s="67"/>
      <c r="SL6" s="67"/>
      <c r="SM6" s="67"/>
      <c r="SN6" s="67"/>
      <c r="SO6" s="67"/>
      <c r="SP6" s="67"/>
      <c r="SQ6" s="67"/>
      <c r="SR6" s="67"/>
      <c r="SS6" s="67"/>
      <c r="ST6" s="67"/>
      <c r="SU6" s="67"/>
      <c r="SV6" s="67"/>
      <c r="SW6" s="67"/>
      <c r="SX6" s="67"/>
      <c r="SY6" s="67"/>
      <c r="SZ6" s="67"/>
      <c r="TA6" s="67"/>
      <c r="TB6" s="67"/>
      <c r="TC6" s="67"/>
      <c r="TD6" s="67"/>
      <c r="TE6" s="67"/>
      <c r="TF6" s="67"/>
      <c r="TG6" s="67"/>
      <c r="TH6" s="67"/>
      <c r="TI6" s="67"/>
      <c r="TJ6" s="67"/>
      <c r="TK6" s="67"/>
      <c r="TL6" s="67"/>
      <c r="TM6" s="67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  <c r="ZQ6" s="67"/>
      <c r="ZR6" s="67"/>
      <c r="ZS6" s="67"/>
      <c r="ZT6" s="67"/>
      <c r="ZU6" s="67"/>
      <c r="ZV6" s="67"/>
      <c r="ZW6" s="67"/>
      <c r="ZX6" s="67"/>
      <c r="ZY6" s="67"/>
      <c r="ZZ6" s="67"/>
      <c r="AAA6" s="67"/>
      <c r="AAB6" s="67"/>
      <c r="AAC6" s="67"/>
      <c r="AAD6" s="67"/>
      <c r="AAE6" s="67"/>
      <c r="AAF6" s="67"/>
      <c r="AAG6" s="67"/>
      <c r="AAH6" s="67"/>
      <c r="AAI6" s="67"/>
      <c r="AAJ6" s="67"/>
      <c r="AAK6" s="67"/>
      <c r="AAL6" s="67"/>
      <c r="AAM6" s="67"/>
      <c r="AAN6" s="67"/>
      <c r="AAO6" s="67"/>
      <c r="AAP6" s="67"/>
      <c r="AAQ6" s="67"/>
      <c r="AAR6" s="67"/>
      <c r="AAS6" s="67"/>
      <c r="AAT6" s="67"/>
      <c r="AAU6" s="67"/>
      <c r="AAV6" s="67"/>
      <c r="AAW6" s="67"/>
      <c r="AAX6" s="67"/>
      <c r="AAY6" s="67"/>
      <c r="AAZ6" s="67"/>
      <c r="ABA6" s="67"/>
      <c r="ABB6" s="67"/>
      <c r="ABC6" s="67"/>
      <c r="ABD6" s="67"/>
      <c r="ABE6" s="67"/>
      <c r="ABF6" s="67"/>
      <c r="ABG6" s="67"/>
      <c r="ABH6" s="67"/>
      <c r="ABI6" s="67"/>
      <c r="ABJ6" s="67"/>
    </row>
    <row r="7" spans="1:738" x14ac:dyDescent="0.25">
      <c r="A7" s="60" t="s">
        <v>252</v>
      </c>
      <c r="B7" s="61" t="s">
        <v>34</v>
      </c>
      <c r="C7" s="62"/>
      <c r="D7" s="60"/>
      <c r="E7" s="65" t="s">
        <v>365</v>
      </c>
      <c r="I7" s="1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ht="42.75" x14ac:dyDescent="0.25">
      <c r="A8" s="84" t="s">
        <v>253</v>
      </c>
      <c r="B8" s="37" t="s">
        <v>60</v>
      </c>
      <c r="C8" s="23" t="s">
        <v>61</v>
      </c>
      <c r="D8" s="84"/>
      <c r="E8" s="85" t="s">
        <v>366</v>
      </c>
      <c r="I8" s="1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ht="85.5" x14ac:dyDescent="0.25">
      <c r="A9" s="84" t="s">
        <v>254</v>
      </c>
      <c r="B9" s="37" t="s">
        <v>35</v>
      </c>
      <c r="C9" s="23" t="s">
        <v>269</v>
      </c>
      <c r="D9" s="84"/>
      <c r="E9" s="23" t="s">
        <v>367</v>
      </c>
      <c r="I9" s="27"/>
      <c r="J9" s="1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</row>
    <row r="10" spans="1:738" s="10" customFormat="1" ht="256.5" x14ac:dyDescent="0.2">
      <c r="A10" s="84" t="s">
        <v>255</v>
      </c>
      <c r="B10" s="37" t="s">
        <v>270</v>
      </c>
      <c r="C10" s="23" t="s">
        <v>271</v>
      </c>
      <c r="D10" s="84"/>
      <c r="E10" s="42" t="s">
        <v>388</v>
      </c>
      <c r="F10" s="63"/>
      <c r="I10" s="1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s="10" customFormat="1" ht="363" customHeight="1" x14ac:dyDescent="0.2">
      <c r="A11" s="86" t="s">
        <v>256</v>
      </c>
      <c r="B11" s="37" t="s">
        <v>46</v>
      </c>
      <c r="C11" s="23" t="s">
        <v>349</v>
      </c>
      <c r="D11" s="84"/>
      <c r="E11" s="23" t="s">
        <v>389</v>
      </c>
      <c r="I11" s="16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s="10" customFormat="1" ht="42.75" x14ac:dyDescent="0.2">
      <c r="A12" s="86" t="s">
        <v>257</v>
      </c>
      <c r="B12" s="37" t="s">
        <v>272</v>
      </c>
      <c r="C12" s="23" t="s">
        <v>274</v>
      </c>
      <c r="D12" s="84"/>
      <c r="E12" s="87"/>
      <c r="I12" s="16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200.25" x14ac:dyDescent="0.25">
      <c r="A13" s="86" t="s">
        <v>258</v>
      </c>
      <c r="B13" s="37" t="s">
        <v>273</v>
      </c>
      <c r="C13" s="23"/>
      <c r="D13" s="84"/>
      <c r="E13" s="113" t="s">
        <v>394</v>
      </c>
      <c r="I13" s="16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ht="36" x14ac:dyDescent="0.25">
      <c r="A14" s="86" t="s">
        <v>259</v>
      </c>
      <c r="B14" s="39" t="s">
        <v>36</v>
      </c>
      <c r="C14" s="23" t="s">
        <v>275</v>
      </c>
      <c r="D14" s="84" t="s">
        <v>0</v>
      </c>
      <c r="E14" s="89">
        <v>4950</v>
      </c>
      <c r="I14" s="1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54" x14ac:dyDescent="0.25">
      <c r="A15" s="86" t="s">
        <v>260</v>
      </c>
      <c r="B15" s="37" t="s">
        <v>37</v>
      </c>
      <c r="C15" s="23" t="s">
        <v>276</v>
      </c>
      <c r="D15" s="84" t="s">
        <v>0</v>
      </c>
      <c r="E15" s="89">
        <v>3700</v>
      </c>
      <c r="I15" s="16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0" customFormat="1" ht="54" x14ac:dyDescent="0.2">
      <c r="A16" s="86" t="s">
        <v>261</v>
      </c>
      <c r="B16" s="37" t="s">
        <v>277</v>
      </c>
      <c r="C16" s="23" t="s">
        <v>278</v>
      </c>
      <c r="D16" s="84" t="s">
        <v>2</v>
      </c>
      <c r="E16" s="90" t="s">
        <v>390</v>
      </c>
      <c r="I16" s="16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ht="28.5" x14ac:dyDescent="0.25">
      <c r="A17" s="86" t="s">
        <v>262</v>
      </c>
      <c r="B17" s="39" t="s">
        <v>47</v>
      </c>
      <c r="C17" s="21" t="s">
        <v>106</v>
      </c>
      <c r="D17" s="84"/>
      <c r="E17" s="23" t="s">
        <v>369</v>
      </c>
      <c r="I17" s="16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</row>
    <row r="18" spans="1:738" s="10" customFormat="1" x14ac:dyDescent="0.2">
      <c r="A18" s="86" t="s">
        <v>263</v>
      </c>
      <c r="B18" s="39" t="s">
        <v>38</v>
      </c>
      <c r="C18" s="21" t="s">
        <v>70</v>
      </c>
      <c r="D18" s="84"/>
      <c r="E18" s="23" t="s">
        <v>28</v>
      </c>
      <c r="I18" s="16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12" customFormat="1" ht="57" x14ac:dyDescent="0.2">
      <c r="A19" s="86" t="s">
        <v>264</v>
      </c>
      <c r="B19" s="37" t="s">
        <v>48</v>
      </c>
      <c r="C19" s="23" t="s">
        <v>279</v>
      </c>
      <c r="D19" s="84" t="s">
        <v>2</v>
      </c>
      <c r="E19" s="43">
        <v>1</v>
      </c>
      <c r="F19" s="10"/>
      <c r="G19" s="10"/>
      <c r="H19" s="10"/>
      <c r="I19" s="16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</row>
    <row r="20" spans="1:738" s="10" customFormat="1" ht="54" x14ac:dyDescent="0.2">
      <c r="A20" s="86" t="s">
        <v>265</v>
      </c>
      <c r="B20" s="37" t="s">
        <v>39</v>
      </c>
      <c r="C20" s="23"/>
      <c r="D20" s="38" t="s">
        <v>23</v>
      </c>
      <c r="E20" s="91" t="s">
        <v>32</v>
      </c>
      <c r="I20" s="1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s="76" customFormat="1" ht="23.25" x14ac:dyDescent="0.2">
      <c r="A21" s="92" t="s">
        <v>150</v>
      </c>
      <c r="B21" s="56"/>
      <c r="C21" s="93"/>
      <c r="D21" s="38"/>
      <c r="E21" s="87"/>
      <c r="F21" s="67"/>
      <c r="G21" s="67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67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67"/>
      <c r="KA21" s="67"/>
      <c r="KB21" s="67"/>
      <c r="KC21" s="67"/>
      <c r="KD21" s="67"/>
      <c r="KE21" s="67"/>
      <c r="KF21" s="67"/>
      <c r="KG21" s="67"/>
      <c r="KH21" s="67"/>
      <c r="KI21" s="67"/>
      <c r="KJ21" s="67"/>
      <c r="KK21" s="67"/>
      <c r="KL21" s="67"/>
      <c r="KM21" s="67"/>
      <c r="KN21" s="67"/>
      <c r="KO21" s="67"/>
      <c r="KP21" s="67"/>
      <c r="KQ21" s="67"/>
      <c r="KR21" s="67"/>
      <c r="KS21" s="67"/>
      <c r="KT21" s="67"/>
      <c r="KU21" s="67"/>
      <c r="KV21" s="67"/>
      <c r="KW21" s="67"/>
      <c r="KX21" s="67"/>
      <c r="KY21" s="67"/>
      <c r="KZ21" s="67"/>
      <c r="LA21" s="67"/>
      <c r="LB21" s="67"/>
      <c r="LC21" s="67"/>
      <c r="LD21" s="67"/>
      <c r="LE21" s="67"/>
      <c r="LF21" s="67"/>
      <c r="LG21" s="67"/>
      <c r="LH21" s="67"/>
      <c r="LI21" s="67"/>
      <c r="LJ21" s="67"/>
      <c r="LK21" s="67"/>
      <c r="LL21" s="67"/>
      <c r="LM21" s="67"/>
      <c r="LN21" s="67"/>
      <c r="LO21" s="67"/>
      <c r="LP21" s="67"/>
      <c r="LQ21" s="67"/>
      <c r="LR21" s="67"/>
      <c r="LS21" s="67"/>
      <c r="LT21" s="67"/>
      <c r="LU21" s="67"/>
      <c r="LV21" s="67"/>
      <c r="LW21" s="67"/>
      <c r="LX21" s="67"/>
      <c r="LY21" s="67"/>
      <c r="LZ21" s="67"/>
      <c r="MA21" s="67"/>
      <c r="MB21" s="67"/>
      <c r="MC21" s="67"/>
      <c r="MD21" s="67"/>
      <c r="ME21" s="67"/>
      <c r="MF21" s="67"/>
      <c r="MG21" s="67"/>
      <c r="MH21" s="67"/>
      <c r="MI21" s="67"/>
      <c r="MJ21" s="67"/>
      <c r="MK21" s="67"/>
      <c r="ML21" s="67"/>
      <c r="MM21" s="67"/>
      <c r="MN21" s="67"/>
      <c r="MO21" s="67"/>
      <c r="MP21" s="67"/>
      <c r="MQ21" s="67"/>
      <c r="MR21" s="67"/>
      <c r="MS21" s="67"/>
      <c r="MT21" s="67"/>
      <c r="MU21" s="67"/>
      <c r="MV21" s="67"/>
      <c r="MW21" s="67"/>
      <c r="MX21" s="67"/>
      <c r="MY21" s="67"/>
      <c r="MZ21" s="67"/>
      <c r="NA21" s="67"/>
      <c r="NB21" s="67"/>
      <c r="NC21" s="67"/>
      <c r="ND21" s="67"/>
      <c r="NE21" s="67"/>
      <c r="NF21" s="67"/>
      <c r="NG21" s="67"/>
      <c r="NH21" s="67"/>
      <c r="NI21" s="67"/>
      <c r="NJ21" s="67"/>
      <c r="NK21" s="67"/>
      <c r="NL21" s="67"/>
      <c r="NM21" s="67"/>
      <c r="NN21" s="67"/>
      <c r="NO21" s="67"/>
      <c r="NP21" s="67"/>
      <c r="NQ21" s="67"/>
      <c r="NR21" s="67"/>
      <c r="NS21" s="67"/>
      <c r="NT21" s="67"/>
      <c r="NU21" s="67"/>
      <c r="NV21" s="67"/>
      <c r="NW21" s="67"/>
      <c r="NX21" s="67"/>
      <c r="NY21" s="67"/>
      <c r="NZ21" s="67"/>
      <c r="OA21" s="67"/>
      <c r="OB21" s="67"/>
      <c r="OC21" s="67"/>
      <c r="OD21" s="67"/>
      <c r="OE21" s="67"/>
      <c r="OF21" s="67"/>
      <c r="OG21" s="67"/>
      <c r="OH21" s="67"/>
      <c r="OI21" s="67"/>
      <c r="OJ21" s="67"/>
      <c r="OK21" s="67"/>
      <c r="OL21" s="67"/>
      <c r="OM21" s="67"/>
      <c r="ON21" s="67"/>
      <c r="OO21" s="67"/>
      <c r="OP21" s="67"/>
      <c r="OQ21" s="67"/>
      <c r="OR21" s="67"/>
      <c r="OS21" s="67"/>
      <c r="OT21" s="67"/>
      <c r="OU21" s="67"/>
      <c r="OV21" s="67"/>
      <c r="OW21" s="67"/>
      <c r="OX21" s="67"/>
      <c r="OY21" s="67"/>
      <c r="OZ21" s="67"/>
      <c r="PA21" s="67"/>
      <c r="PB21" s="67"/>
      <c r="PC21" s="67"/>
      <c r="PD21" s="67"/>
      <c r="PE21" s="67"/>
      <c r="PF21" s="67"/>
      <c r="PG21" s="67"/>
      <c r="PH21" s="67"/>
      <c r="PI21" s="67"/>
      <c r="PJ21" s="67"/>
      <c r="PK21" s="67"/>
      <c r="PL21" s="67"/>
      <c r="PM21" s="67"/>
      <c r="PN21" s="67"/>
      <c r="PO21" s="67"/>
      <c r="PP21" s="67"/>
      <c r="PQ21" s="67"/>
      <c r="PR21" s="67"/>
      <c r="PS21" s="67"/>
      <c r="PT21" s="67"/>
      <c r="PU21" s="67"/>
      <c r="PV21" s="67"/>
      <c r="PW21" s="67"/>
      <c r="PX21" s="67"/>
      <c r="PY21" s="67"/>
      <c r="PZ21" s="67"/>
      <c r="QA21" s="67"/>
      <c r="QB21" s="67"/>
      <c r="QC21" s="67"/>
      <c r="QD21" s="67"/>
      <c r="QE21" s="67"/>
      <c r="QF21" s="67"/>
      <c r="QG21" s="67"/>
      <c r="QH21" s="67"/>
      <c r="QI21" s="67"/>
      <c r="QJ21" s="67"/>
      <c r="QK21" s="67"/>
      <c r="QL21" s="67"/>
      <c r="QM21" s="67"/>
      <c r="QN21" s="67"/>
      <c r="QO21" s="67"/>
      <c r="QP21" s="67"/>
      <c r="QQ21" s="67"/>
      <c r="QR21" s="67"/>
      <c r="QS21" s="67"/>
      <c r="QT21" s="67"/>
      <c r="QU21" s="67"/>
      <c r="QV21" s="67"/>
      <c r="QW21" s="67"/>
      <c r="QX21" s="67"/>
      <c r="QY21" s="67"/>
      <c r="QZ21" s="67"/>
      <c r="RA21" s="67"/>
      <c r="RB21" s="67"/>
      <c r="RC21" s="67"/>
      <c r="RD21" s="67"/>
      <c r="RE21" s="67"/>
      <c r="RF21" s="67"/>
      <c r="RG21" s="67"/>
      <c r="RH21" s="67"/>
      <c r="RI21" s="67"/>
      <c r="RJ21" s="67"/>
      <c r="RK21" s="67"/>
      <c r="RL21" s="67"/>
      <c r="RM21" s="67"/>
      <c r="RN21" s="67"/>
      <c r="RO21" s="67"/>
      <c r="RP21" s="67"/>
      <c r="RQ21" s="67"/>
      <c r="RR21" s="67"/>
      <c r="RS21" s="67"/>
      <c r="RT21" s="67"/>
      <c r="RU21" s="67"/>
      <c r="RV21" s="67"/>
      <c r="RW21" s="67"/>
      <c r="RX21" s="67"/>
      <c r="RY21" s="67"/>
      <c r="RZ21" s="67"/>
      <c r="SA21" s="67"/>
      <c r="SB21" s="67"/>
      <c r="SC21" s="67"/>
      <c r="SD21" s="67"/>
      <c r="SE21" s="67"/>
      <c r="SF21" s="67"/>
      <c r="SG21" s="67"/>
      <c r="SH21" s="67"/>
      <c r="SI21" s="67"/>
      <c r="SJ21" s="67"/>
      <c r="SK21" s="67"/>
      <c r="SL21" s="67"/>
      <c r="SM21" s="67"/>
      <c r="SN21" s="67"/>
      <c r="SO21" s="67"/>
      <c r="SP21" s="67"/>
      <c r="SQ21" s="67"/>
      <c r="SR21" s="67"/>
      <c r="SS21" s="67"/>
      <c r="ST21" s="67"/>
      <c r="SU21" s="67"/>
      <c r="SV21" s="67"/>
      <c r="SW21" s="67"/>
      <c r="SX21" s="67"/>
      <c r="SY21" s="67"/>
      <c r="SZ21" s="67"/>
      <c r="TA21" s="67"/>
      <c r="TB21" s="67"/>
      <c r="TC21" s="67"/>
      <c r="TD21" s="67"/>
      <c r="TE21" s="67"/>
      <c r="TF21" s="67"/>
      <c r="TG21" s="67"/>
      <c r="TH21" s="67"/>
      <c r="TI21" s="67"/>
      <c r="TJ21" s="67"/>
      <c r="TK21" s="67"/>
      <c r="TL21" s="67"/>
      <c r="TM21" s="67"/>
      <c r="TN21" s="67"/>
      <c r="TO21" s="67"/>
      <c r="TP21" s="67"/>
      <c r="TQ21" s="67"/>
      <c r="TR21" s="67"/>
      <c r="TS21" s="67"/>
      <c r="TT21" s="67"/>
      <c r="TU21" s="67"/>
      <c r="TV21" s="67"/>
      <c r="TW21" s="67"/>
      <c r="TX21" s="67"/>
      <c r="TY21" s="67"/>
      <c r="TZ21" s="67"/>
      <c r="UA21" s="67"/>
      <c r="UB21" s="67"/>
      <c r="UC21" s="67"/>
      <c r="UD21" s="67"/>
      <c r="UE21" s="67"/>
      <c r="UF21" s="67"/>
      <c r="UG21" s="67"/>
      <c r="UH21" s="67"/>
      <c r="UI21" s="67"/>
      <c r="UJ21" s="67"/>
      <c r="UK21" s="67"/>
      <c r="UL21" s="67"/>
      <c r="UM21" s="67"/>
      <c r="UN21" s="67"/>
      <c r="UO21" s="67"/>
      <c r="UP21" s="67"/>
      <c r="UQ21" s="67"/>
      <c r="UR21" s="67"/>
      <c r="US21" s="67"/>
      <c r="UT21" s="67"/>
      <c r="UU21" s="67"/>
      <c r="UV21" s="67"/>
      <c r="UW21" s="67"/>
      <c r="UX21" s="67"/>
      <c r="UY21" s="67"/>
      <c r="UZ21" s="67"/>
      <c r="VA21" s="67"/>
      <c r="VB21" s="67"/>
      <c r="VC21" s="67"/>
      <c r="VD21" s="67"/>
      <c r="VE21" s="67"/>
      <c r="VF21" s="67"/>
      <c r="VG21" s="67"/>
      <c r="VH21" s="67"/>
      <c r="VI21" s="67"/>
      <c r="VJ21" s="67"/>
      <c r="VK21" s="67"/>
      <c r="VL21" s="67"/>
      <c r="VM21" s="67"/>
      <c r="VN21" s="67"/>
      <c r="VO21" s="67"/>
      <c r="VP21" s="67"/>
      <c r="VQ21" s="67"/>
      <c r="VR21" s="67"/>
      <c r="VS21" s="67"/>
      <c r="VT21" s="67"/>
      <c r="VU21" s="67"/>
      <c r="VV21" s="67"/>
      <c r="VW21" s="67"/>
      <c r="VX21" s="67"/>
      <c r="VY21" s="67"/>
      <c r="VZ21" s="67"/>
      <c r="WA21" s="67"/>
      <c r="WB21" s="67"/>
      <c r="WC21" s="67"/>
      <c r="WD21" s="67"/>
      <c r="WE21" s="67"/>
      <c r="WF21" s="67"/>
      <c r="WG21" s="67"/>
      <c r="WH21" s="67"/>
      <c r="WI21" s="67"/>
      <c r="WJ21" s="67"/>
      <c r="WK21" s="67"/>
      <c r="WL21" s="67"/>
      <c r="WM21" s="67"/>
      <c r="WN21" s="67"/>
      <c r="WO21" s="67"/>
      <c r="WP21" s="67"/>
      <c r="WQ21" s="67"/>
      <c r="WR21" s="67"/>
      <c r="WS21" s="67"/>
      <c r="WT21" s="67"/>
      <c r="WU21" s="67"/>
      <c r="WV21" s="67"/>
      <c r="WW21" s="67"/>
      <c r="WX21" s="67"/>
      <c r="WY21" s="67"/>
      <c r="WZ21" s="67"/>
      <c r="XA21" s="67"/>
      <c r="XB21" s="67"/>
      <c r="XC21" s="67"/>
      <c r="XD21" s="67"/>
      <c r="XE21" s="67"/>
      <c r="XF21" s="67"/>
      <c r="XG21" s="67"/>
      <c r="XH21" s="67"/>
      <c r="XI21" s="67"/>
      <c r="XJ21" s="67"/>
      <c r="XK21" s="67"/>
      <c r="XL21" s="67"/>
      <c r="XM21" s="67"/>
      <c r="XN21" s="67"/>
      <c r="XO21" s="67"/>
      <c r="XP21" s="67"/>
      <c r="XQ21" s="67"/>
      <c r="XR21" s="67"/>
      <c r="XS21" s="67"/>
      <c r="XT21" s="67"/>
      <c r="XU21" s="67"/>
      <c r="XV21" s="67"/>
      <c r="XW21" s="67"/>
      <c r="XX21" s="67"/>
      <c r="XY21" s="67"/>
      <c r="XZ21" s="67"/>
      <c r="YA21" s="67"/>
      <c r="YB21" s="67"/>
      <c r="YC21" s="67"/>
      <c r="YD21" s="67"/>
      <c r="YE21" s="67"/>
      <c r="YF21" s="67"/>
      <c r="YG21" s="67"/>
      <c r="YH21" s="67"/>
      <c r="YI21" s="67"/>
      <c r="YJ21" s="67"/>
      <c r="YK21" s="67"/>
      <c r="YL21" s="67"/>
      <c r="YM21" s="67"/>
      <c r="YN21" s="67"/>
      <c r="YO21" s="67"/>
      <c r="YP21" s="67"/>
      <c r="YQ21" s="67"/>
      <c r="YR21" s="67"/>
      <c r="YS21" s="67"/>
      <c r="YT21" s="67"/>
      <c r="YU21" s="67"/>
      <c r="YV21" s="67"/>
      <c r="YW21" s="67"/>
      <c r="YX21" s="67"/>
      <c r="YY21" s="67"/>
      <c r="YZ21" s="67"/>
      <c r="ZA21" s="67"/>
      <c r="ZB21" s="67"/>
      <c r="ZC21" s="67"/>
      <c r="ZD21" s="67"/>
      <c r="ZE21" s="67"/>
      <c r="ZF21" s="67"/>
      <c r="ZG21" s="67"/>
      <c r="ZH21" s="67"/>
      <c r="ZI21" s="67"/>
      <c r="ZJ21" s="67"/>
      <c r="ZK21" s="67"/>
      <c r="ZL21" s="67"/>
      <c r="ZM21" s="67"/>
      <c r="ZN21" s="67"/>
      <c r="ZO21" s="67"/>
      <c r="ZP21" s="67"/>
      <c r="ZQ21" s="67"/>
      <c r="ZR21" s="67"/>
      <c r="ZS21" s="67"/>
      <c r="ZT21" s="67"/>
      <c r="ZU21" s="67"/>
      <c r="ZV21" s="67"/>
      <c r="ZW21" s="67"/>
      <c r="ZX21" s="67"/>
      <c r="ZY21" s="67"/>
      <c r="ZZ21" s="67"/>
      <c r="AAA21" s="67"/>
      <c r="AAB21" s="67"/>
      <c r="AAC21" s="67"/>
      <c r="AAD21" s="67"/>
      <c r="AAE21" s="67"/>
      <c r="AAF21" s="67"/>
      <c r="AAG21" s="67"/>
      <c r="AAH21" s="67"/>
      <c r="AAI21" s="67"/>
      <c r="AAJ21" s="67"/>
      <c r="AAK21" s="67"/>
      <c r="AAL21" s="67"/>
      <c r="AAM21" s="67"/>
      <c r="AAN21" s="67"/>
      <c r="AAO21" s="67"/>
      <c r="AAP21" s="67"/>
      <c r="AAQ21" s="67"/>
      <c r="AAR21" s="67"/>
      <c r="AAS21" s="67"/>
      <c r="AAT21" s="67"/>
      <c r="AAU21" s="67"/>
      <c r="AAV21" s="67"/>
      <c r="AAW21" s="67"/>
      <c r="AAX21" s="67"/>
      <c r="AAY21" s="67"/>
      <c r="AAZ21" s="67"/>
      <c r="ABA21" s="67"/>
      <c r="ABB21" s="67"/>
      <c r="ABC21" s="67"/>
      <c r="ABD21" s="67"/>
      <c r="ABE21" s="67"/>
      <c r="ABF21" s="67"/>
      <c r="ABG21" s="67"/>
      <c r="ABH21" s="67"/>
      <c r="ABI21" s="67"/>
      <c r="ABJ21" s="67"/>
    </row>
    <row r="22" spans="1:738" ht="33" customHeight="1" x14ac:dyDescent="0.25">
      <c r="A22" s="84" t="s">
        <v>156</v>
      </c>
      <c r="B22" s="37" t="s">
        <v>101</v>
      </c>
      <c r="C22" s="23" t="s">
        <v>40</v>
      </c>
      <c r="D22" s="84" t="s">
        <v>112</v>
      </c>
      <c r="E22" s="64" t="s">
        <v>378</v>
      </c>
      <c r="I22" s="16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ht="54" x14ac:dyDescent="0.25">
      <c r="A23" s="84" t="s">
        <v>157</v>
      </c>
      <c r="B23" s="37" t="s">
        <v>280</v>
      </c>
      <c r="C23" s="23"/>
      <c r="D23" s="84" t="s">
        <v>7</v>
      </c>
      <c r="E23" s="21" t="s">
        <v>370</v>
      </c>
      <c r="I23" s="16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ht="36" x14ac:dyDescent="0.25">
      <c r="A24" s="84" t="s">
        <v>158</v>
      </c>
      <c r="B24" s="37" t="s">
        <v>281</v>
      </c>
      <c r="C24" s="23" t="s">
        <v>41</v>
      </c>
      <c r="D24" s="84" t="s">
        <v>8</v>
      </c>
      <c r="E24" s="94" t="s">
        <v>387</v>
      </c>
      <c r="I24" s="16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0" customFormat="1" ht="36" x14ac:dyDescent="0.2">
      <c r="A25" s="84" t="s">
        <v>159</v>
      </c>
      <c r="B25" s="37" t="s">
        <v>282</v>
      </c>
      <c r="C25" s="21" t="s">
        <v>102</v>
      </c>
      <c r="D25" s="84" t="s">
        <v>284</v>
      </c>
      <c r="E25" s="91">
        <v>0</v>
      </c>
      <c r="I25" s="16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0" customFormat="1" ht="36" x14ac:dyDescent="0.2">
      <c r="A26" s="84" t="s">
        <v>160</v>
      </c>
      <c r="B26" s="37" t="s">
        <v>283</v>
      </c>
      <c r="C26" s="21" t="s">
        <v>285</v>
      </c>
      <c r="D26" s="84" t="s">
        <v>104</v>
      </c>
      <c r="E26" s="91">
        <v>2</v>
      </c>
      <c r="I26" s="16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0" customFormat="1" x14ac:dyDescent="0.2">
      <c r="A27" s="84" t="s">
        <v>161</v>
      </c>
      <c r="B27" s="37" t="s">
        <v>286</v>
      </c>
      <c r="C27" s="21" t="s">
        <v>71</v>
      </c>
      <c r="D27" s="84" t="s">
        <v>1</v>
      </c>
      <c r="E27" s="89">
        <v>48436</v>
      </c>
      <c r="I27" s="1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0" customFormat="1" x14ac:dyDescent="0.2">
      <c r="A28" s="84" t="s">
        <v>162</v>
      </c>
      <c r="B28" s="37" t="s">
        <v>287</v>
      </c>
      <c r="C28" s="21" t="s">
        <v>103</v>
      </c>
      <c r="D28" s="84" t="s">
        <v>1</v>
      </c>
      <c r="E28" s="94">
        <v>0</v>
      </c>
      <c r="I28" s="16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0" customFormat="1" ht="42.75" x14ac:dyDescent="0.2">
      <c r="A29" s="84" t="s">
        <v>163</v>
      </c>
      <c r="B29" s="37" t="s">
        <v>288</v>
      </c>
      <c r="C29" s="23" t="s">
        <v>289</v>
      </c>
      <c r="D29" s="38" t="s">
        <v>105</v>
      </c>
      <c r="E29" s="94" t="s">
        <v>65</v>
      </c>
      <c r="I29" s="16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0" customFormat="1" ht="36" x14ac:dyDescent="0.2">
      <c r="A30" s="84" t="s">
        <v>164</v>
      </c>
      <c r="B30" s="37" t="s">
        <v>72</v>
      </c>
      <c r="C30" s="21" t="s">
        <v>74</v>
      </c>
      <c r="D30" s="38" t="s">
        <v>1</v>
      </c>
      <c r="E30" s="89">
        <v>100000</v>
      </c>
      <c r="I30" s="1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0" customFormat="1" x14ac:dyDescent="0.2">
      <c r="A31" s="84" t="s">
        <v>165</v>
      </c>
      <c r="B31" s="37" t="s">
        <v>73</v>
      </c>
      <c r="C31" s="21" t="s">
        <v>293</v>
      </c>
      <c r="D31" s="84" t="s">
        <v>1</v>
      </c>
      <c r="E31" s="89"/>
      <c r="I31" s="16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0" customFormat="1" ht="57" x14ac:dyDescent="0.2">
      <c r="A32" s="84" t="s">
        <v>166</v>
      </c>
      <c r="B32" s="37" t="s">
        <v>290</v>
      </c>
      <c r="C32" s="23" t="s">
        <v>291</v>
      </c>
      <c r="D32" s="84" t="s">
        <v>62</v>
      </c>
      <c r="E32" s="91" t="s">
        <v>32</v>
      </c>
      <c r="I32" s="16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2" s="10" customFormat="1" ht="36" x14ac:dyDescent="0.2">
      <c r="A33" s="84" t="s">
        <v>167</v>
      </c>
      <c r="B33" s="37" t="s">
        <v>294</v>
      </c>
      <c r="C33" s="23" t="s">
        <v>266</v>
      </c>
      <c r="D33" s="84" t="s">
        <v>0</v>
      </c>
      <c r="E33" s="91" t="s">
        <v>32</v>
      </c>
      <c r="I33" s="1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2" s="10" customFormat="1" ht="36" x14ac:dyDescent="0.2">
      <c r="A34" s="84" t="s">
        <v>168</v>
      </c>
      <c r="B34" s="37" t="s">
        <v>295</v>
      </c>
      <c r="C34" s="23" t="s">
        <v>107</v>
      </c>
      <c r="D34" s="84" t="s">
        <v>0</v>
      </c>
      <c r="E34" s="91" t="s">
        <v>32</v>
      </c>
      <c r="I34" s="1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s="10" customFormat="1" ht="28.5" x14ac:dyDescent="0.2">
      <c r="A35" s="84" t="s">
        <v>169</v>
      </c>
      <c r="B35" s="37" t="s">
        <v>292</v>
      </c>
      <c r="C35" s="21" t="s">
        <v>109</v>
      </c>
      <c r="D35" s="84" t="s">
        <v>0</v>
      </c>
      <c r="E35" s="89">
        <v>14502</v>
      </c>
      <c r="I35" s="1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2" s="10" customFormat="1" ht="57" x14ac:dyDescent="0.2">
      <c r="A36" s="84" t="s">
        <v>170</v>
      </c>
      <c r="B36" s="37" t="s">
        <v>108</v>
      </c>
      <c r="C36" s="23" t="s">
        <v>110</v>
      </c>
      <c r="D36" s="84" t="s">
        <v>0</v>
      </c>
      <c r="E36" s="114" t="s">
        <v>391</v>
      </c>
      <c r="I36" s="16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 x14ac:dyDescent="0.25">
      <c r="A37" s="84" t="s">
        <v>171</v>
      </c>
      <c r="B37" s="39" t="s">
        <v>4</v>
      </c>
      <c r="C37" s="21"/>
      <c r="D37" s="84" t="s">
        <v>0</v>
      </c>
      <c r="E37" s="94">
        <v>761</v>
      </c>
      <c r="I37" s="16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 x14ac:dyDescent="0.25">
      <c r="A38" s="84" t="s">
        <v>172</v>
      </c>
      <c r="B38" s="39" t="s">
        <v>5</v>
      </c>
      <c r="C38" s="21"/>
      <c r="D38" s="84" t="s">
        <v>0</v>
      </c>
      <c r="E38" s="89">
        <v>3983</v>
      </c>
      <c r="I38" s="16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2" ht="36" x14ac:dyDescent="0.25">
      <c r="A39" s="84" t="s">
        <v>173</v>
      </c>
      <c r="B39" s="39" t="s">
        <v>75</v>
      </c>
      <c r="C39" s="21"/>
      <c r="D39" s="38" t="s">
        <v>56</v>
      </c>
      <c r="E39" s="89">
        <v>4770000</v>
      </c>
      <c r="I39" s="16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</row>
    <row r="40" spans="1:72" ht="36" x14ac:dyDescent="0.25">
      <c r="A40" s="84" t="s">
        <v>174</v>
      </c>
      <c r="B40" s="39" t="s">
        <v>350</v>
      </c>
      <c r="C40" s="21" t="s">
        <v>69</v>
      </c>
      <c r="D40" s="84" t="s">
        <v>3</v>
      </c>
      <c r="E40" s="94" t="s">
        <v>379</v>
      </c>
      <c r="I40" s="16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2" s="15" customFormat="1" x14ac:dyDescent="0.2">
      <c r="A41" s="84" t="s">
        <v>175</v>
      </c>
      <c r="B41" s="37" t="s">
        <v>111</v>
      </c>
      <c r="C41" s="22"/>
      <c r="D41" s="84" t="s">
        <v>3</v>
      </c>
      <c r="E41" s="89">
        <v>268000</v>
      </c>
      <c r="I41" s="28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</row>
    <row r="42" spans="1:72" s="15" customFormat="1" ht="36" x14ac:dyDescent="0.2">
      <c r="A42" s="84" t="s">
        <v>176</v>
      </c>
      <c r="B42" s="37" t="s">
        <v>296</v>
      </c>
      <c r="C42" s="40"/>
      <c r="D42" s="84" t="s">
        <v>7</v>
      </c>
      <c r="E42" s="94">
        <v>1</v>
      </c>
      <c r="I42" s="28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</row>
    <row r="43" spans="1:72" s="10" customFormat="1" ht="54" x14ac:dyDescent="0.2">
      <c r="A43" s="84" t="s">
        <v>177</v>
      </c>
      <c r="B43" s="37" t="s">
        <v>297</v>
      </c>
      <c r="C43" s="23" t="s">
        <v>114</v>
      </c>
      <c r="D43" s="95" t="s">
        <v>113</v>
      </c>
      <c r="E43" s="21" t="s">
        <v>29</v>
      </c>
      <c r="I43" s="16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2" ht="54" x14ac:dyDescent="0.25">
      <c r="A44" s="84" t="s">
        <v>178</v>
      </c>
      <c r="B44" s="39" t="s">
        <v>49</v>
      </c>
      <c r="C44" s="26"/>
      <c r="D44" s="84"/>
      <c r="E44" s="23" t="s">
        <v>30</v>
      </c>
      <c r="I44" s="16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2" s="10" customFormat="1" ht="71.25" x14ac:dyDescent="0.2">
      <c r="A45" s="84" t="s">
        <v>179</v>
      </c>
      <c r="B45" s="39" t="s">
        <v>298</v>
      </c>
      <c r="C45" s="23" t="s">
        <v>299</v>
      </c>
      <c r="D45" s="84"/>
      <c r="E45" s="64" t="s">
        <v>380</v>
      </c>
      <c r="I45" s="16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2" ht="54" x14ac:dyDescent="0.25">
      <c r="A46" s="84" t="s">
        <v>180</v>
      </c>
      <c r="B46" s="39" t="s">
        <v>26</v>
      </c>
      <c r="C46" s="21"/>
      <c r="D46" s="84" t="s">
        <v>1</v>
      </c>
      <c r="E46" s="94" t="s">
        <v>392</v>
      </c>
      <c r="I46" s="16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</row>
    <row r="47" spans="1:72" ht="72" x14ac:dyDescent="0.25">
      <c r="A47" s="84" t="s">
        <v>181</v>
      </c>
      <c r="B47" s="39" t="s">
        <v>27</v>
      </c>
      <c r="C47" s="22"/>
      <c r="D47" s="84" t="s">
        <v>1</v>
      </c>
      <c r="E47" s="96" t="s">
        <v>32</v>
      </c>
      <c r="I47" s="16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2" s="17" customFormat="1" ht="42.75" x14ac:dyDescent="0.2">
      <c r="A48" s="84" t="s">
        <v>182</v>
      </c>
      <c r="B48" s="39" t="s">
        <v>6</v>
      </c>
      <c r="C48" s="23" t="s">
        <v>115</v>
      </c>
      <c r="D48" s="84" t="s">
        <v>7</v>
      </c>
      <c r="E48" s="91" t="s">
        <v>32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</row>
    <row r="49" spans="1:738" s="13" customFormat="1" ht="90.75" thickBot="1" x14ac:dyDescent="0.25">
      <c r="A49" s="84" t="s">
        <v>183</v>
      </c>
      <c r="B49" s="37" t="s">
        <v>300</v>
      </c>
      <c r="C49" s="23" t="s">
        <v>301</v>
      </c>
      <c r="D49" s="84" t="s">
        <v>7</v>
      </c>
      <c r="E49" s="91" t="s">
        <v>32</v>
      </c>
      <c r="F49" s="10"/>
      <c r="G49" s="10"/>
      <c r="H49" s="10"/>
      <c r="I49" s="16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  <c r="PQ49" s="10"/>
      <c r="PR49" s="10"/>
      <c r="PS49" s="10"/>
      <c r="PT49" s="10"/>
      <c r="PU49" s="10"/>
      <c r="PV49" s="10"/>
      <c r="PW49" s="10"/>
      <c r="PX49" s="10"/>
      <c r="PY49" s="10"/>
      <c r="PZ49" s="10"/>
      <c r="QA49" s="10"/>
      <c r="QB49" s="10"/>
      <c r="QC49" s="10"/>
      <c r="QD49" s="10"/>
      <c r="QE49" s="10"/>
      <c r="QF49" s="10"/>
      <c r="QG49" s="10"/>
      <c r="QH49" s="10"/>
      <c r="QI49" s="10"/>
      <c r="QJ49" s="10"/>
      <c r="QK49" s="10"/>
      <c r="QL49" s="10"/>
      <c r="QM49" s="10"/>
      <c r="QN49" s="10"/>
      <c r="QO49" s="10"/>
      <c r="QP49" s="10"/>
      <c r="QQ49" s="10"/>
      <c r="QR49" s="10"/>
      <c r="QS49" s="10"/>
      <c r="QT49" s="10"/>
      <c r="QU49" s="10"/>
      <c r="QV49" s="10"/>
      <c r="QW49" s="10"/>
      <c r="QX49" s="10"/>
      <c r="QY49" s="10"/>
      <c r="QZ49" s="10"/>
      <c r="RA49" s="10"/>
      <c r="RB49" s="10"/>
      <c r="RC49" s="10"/>
      <c r="RD49" s="10"/>
      <c r="RE49" s="10"/>
      <c r="RF49" s="10"/>
      <c r="RG49" s="10"/>
      <c r="RH49" s="10"/>
      <c r="RI49" s="10"/>
      <c r="RJ49" s="10"/>
      <c r="RK49" s="10"/>
      <c r="RL49" s="10"/>
      <c r="RM49" s="10"/>
      <c r="RN49" s="10"/>
      <c r="RO49" s="10"/>
      <c r="RP49" s="10"/>
      <c r="RQ49" s="10"/>
      <c r="RR49" s="10"/>
      <c r="RS49" s="10"/>
      <c r="RT49" s="10"/>
      <c r="RU49" s="10"/>
      <c r="RV49" s="10"/>
      <c r="RW49" s="10"/>
      <c r="RX49" s="10"/>
      <c r="RY49" s="10"/>
      <c r="RZ49" s="10"/>
      <c r="SA49" s="10"/>
      <c r="SB49" s="10"/>
      <c r="SC49" s="10"/>
      <c r="SD49" s="10"/>
      <c r="SE49" s="10"/>
      <c r="SF49" s="10"/>
      <c r="SG49" s="10"/>
      <c r="SH49" s="10"/>
      <c r="SI49" s="10"/>
      <c r="SJ49" s="10"/>
      <c r="SK49" s="10"/>
      <c r="SL49" s="10"/>
      <c r="SM49" s="10"/>
      <c r="SN49" s="10"/>
      <c r="SO49" s="10"/>
      <c r="SP49" s="10"/>
      <c r="SQ49" s="10"/>
      <c r="SR49" s="10"/>
      <c r="SS49" s="10"/>
      <c r="ST49" s="10"/>
      <c r="SU49" s="10"/>
      <c r="SV49" s="10"/>
      <c r="SW49" s="10"/>
      <c r="SX49" s="10"/>
      <c r="SY49" s="10"/>
      <c r="SZ49" s="10"/>
      <c r="TA49" s="10"/>
      <c r="TB49" s="10"/>
      <c r="TC49" s="10"/>
      <c r="TD49" s="10"/>
      <c r="TE49" s="10"/>
      <c r="TF49" s="10"/>
      <c r="TG49" s="10"/>
      <c r="TH49" s="10"/>
      <c r="TI49" s="10"/>
      <c r="TJ49" s="10"/>
      <c r="TK49" s="10"/>
      <c r="TL49" s="10"/>
      <c r="TM49" s="10"/>
      <c r="TN49" s="10"/>
      <c r="TO49" s="10"/>
      <c r="TP49" s="10"/>
      <c r="TQ49" s="10"/>
      <c r="TR49" s="10"/>
      <c r="TS49" s="10"/>
      <c r="TT49" s="10"/>
      <c r="TU49" s="10"/>
      <c r="TV49" s="10"/>
      <c r="TW49" s="10"/>
      <c r="TX49" s="10"/>
      <c r="TY49" s="10"/>
      <c r="TZ49" s="10"/>
      <c r="UA49" s="10"/>
      <c r="UB49" s="10"/>
      <c r="UC49" s="10"/>
      <c r="UD49" s="10"/>
      <c r="UE49" s="10"/>
      <c r="UF49" s="10"/>
      <c r="UG49" s="10"/>
      <c r="UH49" s="10"/>
      <c r="UI49" s="10"/>
      <c r="UJ49" s="10"/>
      <c r="UK49" s="10"/>
      <c r="UL49" s="10"/>
      <c r="UM49" s="10"/>
      <c r="UN49" s="10"/>
      <c r="UO49" s="10"/>
      <c r="UP49" s="10"/>
      <c r="UQ49" s="10"/>
      <c r="UR49" s="10"/>
      <c r="US49" s="10"/>
      <c r="UT49" s="10"/>
      <c r="UU49" s="10"/>
      <c r="UV49" s="10"/>
      <c r="UW49" s="10"/>
      <c r="UX49" s="10"/>
      <c r="UY49" s="10"/>
      <c r="UZ49" s="10"/>
      <c r="VA49" s="10"/>
      <c r="VB49" s="10"/>
      <c r="VC49" s="10"/>
      <c r="VD49" s="10"/>
      <c r="VE49" s="10"/>
      <c r="VF49" s="10"/>
      <c r="VG49" s="10"/>
      <c r="VH49" s="10"/>
      <c r="VI49" s="10"/>
      <c r="VJ49" s="10"/>
      <c r="VK49" s="10"/>
      <c r="VL49" s="10"/>
      <c r="VM49" s="10"/>
      <c r="VN49" s="10"/>
      <c r="VO49" s="10"/>
      <c r="VP49" s="10"/>
      <c r="VQ49" s="10"/>
      <c r="VR49" s="10"/>
      <c r="VS49" s="10"/>
      <c r="VT49" s="10"/>
      <c r="VU49" s="10"/>
      <c r="VV49" s="10"/>
      <c r="VW49" s="10"/>
      <c r="VX49" s="10"/>
      <c r="VY49" s="10"/>
      <c r="VZ49" s="10"/>
      <c r="WA49" s="10"/>
      <c r="WB49" s="10"/>
      <c r="WC49" s="10"/>
      <c r="WD49" s="10"/>
      <c r="WE49" s="10"/>
      <c r="WF49" s="10"/>
      <c r="WG49" s="10"/>
      <c r="WH49" s="10"/>
      <c r="WI49" s="10"/>
      <c r="WJ49" s="10"/>
      <c r="WK49" s="10"/>
      <c r="WL49" s="10"/>
      <c r="WM49" s="10"/>
      <c r="WN49" s="10"/>
      <c r="WO49" s="10"/>
      <c r="WP49" s="10"/>
      <c r="WQ49" s="10"/>
      <c r="WR49" s="10"/>
      <c r="WS49" s="10"/>
      <c r="WT49" s="10"/>
      <c r="WU49" s="10"/>
      <c r="WV49" s="10"/>
      <c r="WW49" s="10"/>
      <c r="WX49" s="10"/>
      <c r="WY49" s="10"/>
      <c r="WZ49" s="10"/>
      <c r="XA49" s="10"/>
      <c r="XB49" s="10"/>
      <c r="XC49" s="10"/>
      <c r="XD49" s="10"/>
      <c r="XE49" s="10"/>
      <c r="XF49" s="10"/>
      <c r="XG49" s="10"/>
      <c r="XH49" s="10"/>
      <c r="XI49" s="10"/>
      <c r="XJ49" s="10"/>
      <c r="XK49" s="10"/>
      <c r="XL49" s="10"/>
      <c r="XM49" s="10"/>
      <c r="XN49" s="10"/>
      <c r="XO49" s="10"/>
      <c r="XP49" s="10"/>
      <c r="XQ49" s="10"/>
      <c r="XR49" s="10"/>
      <c r="XS49" s="10"/>
      <c r="XT49" s="10"/>
      <c r="XU49" s="10"/>
      <c r="XV49" s="10"/>
      <c r="XW49" s="10"/>
      <c r="XX49" s="10"/>
      <c r="XY49" s="10"/>
      <c r="XZ49" s="10"/>
      <c r="YA49" s="10"/>
      <c r="YB49" s="10"/>
      <c r="YC49" s="10"/>
      <c r="YD49" s="10"/>
      <c r="YE49" s="10"/>
      <c r="YF49" s="10"/>
      <c r="YG49" s="10"/>
      <c r="YH49" s="10"/>
      <c r="YI49" s="10"/>
      <c r="YJ49" s="10"/>
      <c r="YK49" s="10"/>
      <c r="YL49" s="10"/>
      <c r="YM49" s="10"/>
      <c r="YN49" s="10"/>
      <c r="YO49" s="10"/>
      <c r="YP49" s="10"/>
      <c r="YQ49" s="10"/>
      <c r="YR49" s="10"/>
      <c r="YS49" s="10"/>
      <c r="YT49" s="10"/>
      <c r="YU49" s="10"/>
      <c r="YV49" s="10"/>
      <c r="YW49" s="10"/>
      <c r="YX49" s="10"/>
      <c r="YY49" s="10"/>
      <c r="YZ49" s="10"/>
      <c r="ZA49" s="10"/>
      <c r="ZB49" s="10"/>
      <c r="ZC49" s="10"/>
      <c r="ZD49" s="10"/>
      <c r="ZE49" s="10"/>
      <c r="ZF49" s="10"/>
      <c r="ZG49" s="10"/>
      <c r="ZH49" s="10"/>
      <c r="ZI49" s="10"/>
      <c r="ZJ49" s="10"/>
      <c r="ZK49" s="10"/>
      <c r="ZL49" s="10"/>
      <c r="ZM49" s="10"/>
      <c r="ZN49" s="10"/>
      <c r="ZO49" s="10"/>
      <c r="ZP49" s="10"/>
      <c r="ZQ49" s="10"/>
      <c r="ZR49" s="10"/>
      <c r="ZS49" s="10"/>
      <c r="ZT49" s="10"/>
      <c r="ZU49" s="10"/>
      <c r="ZV49" s="10"/>
      <c r="ZW49" s="10"/>
      <c r="ZX49" s="10"/>
      <c r="ZY49" s="10"/>
      <c r="ZZ49" s="10"/>
      <c r="AAA49" s="10"/>
      <c r="AAB49" s="10"/>
      <c r="AAC49" s="10"/>
      <c r="AAD49" s="10"/>
      <c r="AAE49" s="10"/>
      <c r="AAF49" s="10"/>
      <c r="AAG49" s="10"/>
      <c r="AAH49" s="10"/>
      <c r="AAI49" s="10"/>
      <c r="AAJ49" s="10"/>
      <c r="AAK49" s="10"/>
      <c r="AAL49" s="10"/>
      <c r="AAM49" s="10"/>
      <c r="AAN49" s="10"/>
      <c r="AAO49" s="10"/>
      <c r="AAP49" s="10"/>
      <c r="AAQ49" s="10"/>
      <c r="AAR49" s="10"/>
      <c r="AAS49" s="10"/>
      <c r="AAT49" s="10"/>
      <c r="AAU49" s="10"/>
      <c r="AAV49" s="10"/>
      <c r="AAW49" s="10"/>
      <c r="AAX49" s="10"/>
      <c r="AAY49" s="10"/>
      <c r="AAZ49" s="10"/>
      <c r="ABA49" s="10"/>
      <c r="ABB49" s="10"/>
      <c r="ABC49" s="10"/>
      <c r="ABD49" s="10"/>
      <c r="ABE49" s="10"/>
      <c r="ABF49" s="10"/>
      <c r="ABG49" s="10"/>
      <c r="ABH49" s="10"/>
      <c r="ABI49" s="10"/>
      <c r="ABJ49" s="10"/>
    </row>
    <row r="50" spans="1:738" s="76" customFormat="1" ht="23.25" x14ac:dyDescent="0.2">
      <c r="A50" s="92" t="s">
        <v>149</v>
      </c>
      <c r="B50" s="56"/>
      <c r="C50" s="93"/>
      <c r="D50" s="38"/>
      <c r="E50" s="87"/>
      <c r="F50" s="67"/>
      <c r="G50" s="67"/>
      <c r="H50" s="67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  <c r="IX50" s="67"/>
      <c r="IY50" s="67"/>
      <c r="IZ50" s="67"/>
      <c r="JA50" s="67"/>
      <c r="JB50" s="67"/>
      <c r="JC50" s="67"/>
      <c r="JD50" s="67"/>
      <c r="JE50" s="67"/>
      <c r="JF50" s="67"/>
      <c r="JG50" s="67"/>
      <c r="JH50" s="67"/>
      <c r="JI50" s="67"/>
      <c r="JJ50" s="67"/>
      <c r="JK50" s="67"/>
      <c r="JL50" s="67"/>
      <c r="JM50" s="67"/>
      <c r="JN50" s="67"/>
      <c r="JO50" s="67"/>
      <c r="JP50" s="67"/>
      <c r="JQ50" s="67"/>
      <c r="JR50" s="67"/>
      <c r="JS50" s="67"/>
      <c r="JT50" s="67"/>
      <c r="JU50" s="67"/>
      <c r="JV50" s="67"/>
      <c r="JW50" s="67"/>
      <c r="JX50" s="67"/>
      <c r="JY50" s="67"/>
      <c r="JZ50" s="67"/>
      <c r="KA50" s="67"/>
      <c r="KB50" s="67"/>
      <c r="KC50" s="67"/>
      <c r="KD50" s="67"/>
      <c r="KE50" s="67"/>
      <c r="KF50" s="67"/>
      <c r="KG50" s="67"/>
      <c r="KH50" s="67"/>
      <c r="KI50" s="67"/>
      <c r="KJ50" s="67"/>
      <c r="KK50" s="67"/>
      <c r="KL50" s="67"/>
      <c r="KM50" s="67"/>
      <c r="KN50" s="67"/>
      <c r="KO50" s="67"/>
      <c r="KP50" s="67"/>
      <c r="KQ50" s="67"/>
      <c r="KR50" s="67"/>
      <c r="KS50" s="67"/>
      <c r="KT50" s="67"/>
      <c r="KU50" s="67"/>
      <c r="KV50" s="67"/>
      <c r="KW50" s="67"/>
      <c r="KX50" s="67"/>
      <c r="KY50" s="67"/>
      <c r="KZ50" s="67"/>
      <c r="LA50" s="67"/>
      <c r="LB50" s="67"/>
      <c r="LC50" s="67"/>
      <c r="LD50" s="67"/>
      <c r="LE50" s="67"/>
      <c r="LF50" s="67"/>
      <c r="LG50" s="67"/>
      <c r="LH50" s="67"/>
      <c r="LI50" s="67"/>
      <c r="LJ50" s="67"/>
      <c r="LK50" s="67"/>
      <c r="LL50" s="67"/>
      <c r="LM50" s="67"/>
      <c r="LN50" s="67"/>
      <c r="LO50" s="67"/>
      <c r="LP50" s="67"/>
      <c r="LQ50" s="67"/>
      <c r="LR50" s="67"/>
      <c r="LS50" s="67"/>
      <c r="LT50" s="67"/>
      <c r="LU50" s="67"/>
      <c r="LV50" s="67"/>
      <c r="LW50" s="67"/>
      <c r="LX50" s="67"/>
      <c r="LY50" s="67"/>
      <c r="LZ50" s="67"/>
      <c r="MA50" s="67"/>
      <c r="MB50" s="67"/>
      <c r="MC50" s="67"/>
      <c r="MD50" s="67"/>
      <c r="ME50" s="67"/>
      <c r="MF50" s="67"/>
      <c r="MG50" s="67"/>
      <c r="MH50" s="67"/>
      <c r="MI50" s="67"/>
      <c r="MJ50" s="67"/>
      <c r="MK50" s="67"/>
      <c r="ML50" s="67"/>
      <c r="MM50" s="67"/>
      <c r="MN50" s="67"/>
      <c r="MO50" s="67"/>
      <c r="MP50" s="67"/>
      <c r="MQ50" s="67"/>
      <c r="MR50" s="67"/>
      <c r="MS50" s="67"/>
      <c r="MT50" s="67"/>
      <c r="MU50" s="67"/>
      <c r="MV50" s="67"/>
      <c r="MW50" s="67"/>
      <c r="MX50" s="67"/>
      <c r="MY50" s="67"/>
      <c r="MZ50" s="67"/>
      <c r="NA50" s="67"/>
      <c r="NB50" s="67"/>
      <c r="NC50" s="67"/>
      <c r="ND50" s="67"/>
      <c r="NE50" s="67"/>
      <c r="NF50" s="67"/>
      <c r="NG50" s="67"/>
      <c r="NH50" s="67"/>
      <c r="NI50" s="67"/>
      <c r="NJ50" s="67"/>
      <c r="NK50" s="67"/>
      <c r="NL50" s="67"/>
      <c r="NM50" s="67"/>
      <c r="NN50" s="67"/>
      <c r="NO50" s="67"/>
      <c r="NP50" s="67"/>
      <c r="NQ50" s="67"/>
      <c r="NR50" s="67"/>
      <c r="NS50" s="67"/>
      <c r="NT50" s="67"/>
      <c r="NU50" s="67"/>
      <c r="NV50" s="67"/>
      <c r="NW50" s="67"/>
      <c r="NX50" s="67"/>
      <c r="NY50" s="67"/>
      <c r="NZ50" s="67"/>
      <c r="OA50" s="67"/>
      <c r="OB50" s="67"/>
      <c r="OC50" s="67"/>
      <c r="OD50" s="67"/>
      <c r="OE50" s="67"/>
      <c r="OF50" s="67"/>
      <c r="OG50" s="67"/>
      <c r="OH50" s="67"/>
      <c r="OI50" s="67"/>
      <c r="OJ50" s="67"/>
      <c r="OK50" s="67"/>
      <c r="OL50" s="67"/>
      <c r="OM50" s="67"/>
      <c r="ON50" s="67"/>
      <c r="OO50" s="67"/>
      <c r="OP50" s="67"/>
      <c r="OQ50" s="67"/>
      <c r="OR50" s="67"/>
      <c r="OS50" s="67"/>
      <c r="OT50" s="67"/>
      <c r="OU50" s="67"/>
      <c r="OV50" s="67"/>
      <c r="OW50" s="67"/>
      <c r="OX50" s="67"/>
      <c r="OY50" s="67"/>
      <c r="OZ50" s="67"/>
      <c r="PA50" s="67"/>
      <c r="PB50" s="67"/>
      <c r="PC50" s="67"/>
      <c r="PD50" s="67"/>
      <c r="PE50" s="67"/>
      <c r="PF50" s="67"/>
      <c r="PG50" s="67"/>
      <c r="PH50" s="67"/>
      <c r="PI50" s="67"/>
      <c r="PJ50" s="67"/>
      <c r="PK50" s="67"/>
      <c r="PL50" s="67"/>
      <c r="PM50" s="67"/>
      <c r="PN50" s="67"/>
      <c r="PO50" s="67"/>
      <c r="PP50" s="67"/>
      <c r="PQ50" s="67"/>
      <c r="PR50" s="67"/>
      <c r="PS50" s="67"/>
      <c r="PT50" s="67"/>
      <c r="PU50" s="67"/>
      <c r="PV50" s="67"/>
      <c r="PW50" s="67"/>
      <c r="PX50" s="67"/>
      <c r="PY50" s="67"/>
      <c r="PZ50" s="67"/>
      <c r="QA50" s="67"/>
      <c r="QB50" s="67"/>
      <c r="QC50" s="67"/>
      <c r="QD50" s="67"/>
      <c r="QE50" s="67"/>
      <c r="QF50" s="67"/>
      <c r="QG50" s="67"/>
      <c r="QH50" s="67"/>
      <c r="QI50" s="67"/>
      <c r="QJ50" s="67"/>
      <c r="QK50" s="67"/>
      <c r="QL50" s="67"/>
      <c r="QM50" s="67"/>
      <c r="QN50" s="67"/>
      <c r="QO50" s="67"/>
      <c r="QP50" s="67"/>
      <c r="QQ50" s="67"/>
      <c r="QR50" s="67"/>
      <c r="QS50" s="67"/>
      <c r="QT50" s="67"/>
      <c r="QU50" s="67"/>
      <c r="QV50" s="67"/>
      <c r="QW50" s="67"/>
      <c r="QX50" s="67"/>
      <c r="QY50" s="67"/>
      <c r="QZ50" s="67"/>
      <c r="RA50" s="67"/>
      <c r="RB50" s="67"/>
      <c r="RC50" s="67"/>
      <c r="RD50" s="67"/>
      <c r="RE50" s="67"/>
      <c r="RF50" s="67"/>
      <c r="RG50" s="67"/>
      <c r="RH50" s="67"/>
      <c r="RI50" s="67"/>
      <c r="RJ50" s="67"/>
      <c r="RK50" s="67"/>
      <c r="RL50" s="67"/>
      <c r="RM50" s="67"/>
      <c r="RN50" s="67"/>
      <c r="RO50" s="67"/>
      <c r="RP50" s="67"/>
      <c r="RQ50" s="67"/>
      <c r="RR50" s="67"/>
      <c r="RS50" s="67"/>
      <c r="RT50" s="67"/>
      <c r="RU50" s="67"/>
      <c r="RV50" s="67"/>
      <c r="RW50" s="67"/>
      <c r="RX50" s="67"/>
      <c r="RY50" s="67"/>
      <c r="RZ50" s="67"/>
      <c r="SA50" s="67"/>
      <c r="SB50" s="67"/>
      <c r="SC50" s="67"/>
      <c r="SD50" s="67"/>
      <c r="SE50" s="67"/>
      <c r="SF50" s="67"/>
      <c r="SG50" s="67"/>
      <c r="SH50" s="67"/>
      <c r="SI50" s="67"/>
      <c r="SJ50" s="67"/>
      <c r="SK50" s="67"/>
      <c r="SL50" s="67"/>
      <c r="SM50" s="67"/>
      <c r="SN50" s="67"/>
      <c r="SO50" s="67"/>
      <c r="SP50" s="67"/>
      <c r="SQ50" s="67"/>
      <c r="SR50" s="67"/>
      <c r="SS50" s="67"/>
      <c r="ST50" s="67"/>
      <c r="SU50" s="67"/>
      <c r="SV50" s="67"/>
      <c r="SW50" s="67"/>
      <c r="SX50" s="67"/>
      <c r="SY50" s="67"/>
      <c r="SZ50" s="67"/>
      <c r="TA50" s="67"/>
      <c r="TB50" s="67"/>
      <c r="TC50" s="67"/>
      <c r="TD50" s="67"/>
      <c r="TE50" s="67"/>
      <c r="TF50" s="67"/>
      <c r="TG50" s="67"/>
      <c r="TH50" s="67"/>
      <c r="TI50" s="67"/>
      <c r="TJ50" s="67"/>
      <c r="TK50" s="67"/>
      <c r="TL50" s="67"/>
      <c r="TM50" s="67"/>
      <c r="TN50" s="67"/>
      <c r="TO50" s="67"/>
      <c r="TP50" s="67"/>
      <c r="TQ50" s="67"/>
      <c r="TR50" s="67"/>
      <c r="TS50" s="67"/>
      <c r="TT50" s="67"/>
      <c r="TU50" s="67"/>
      <c r="TV50" s="67"/>
      <c r="TW50" s="67"/>
      <c r="TX50" s="67"/>
      <c r="TY50" s="67"/>
      <c r="TZ50" s="67"/>
      <c r="UA50" s="67"/>
      <c r="UB50" s="67"/>
      <c r="UC50" s="67"/>
      <c r="UD50" s="67"/>
      <c r="UE50" s="67"/>
      <c r="UF50" s="67"/>
      <c r="UG50" s="67"/>
      <c r="UH50" s="67"/>
      <c r="UI50" s="67"/>
      <c r="UJ50" s="67"/>
      <c r="UK50" s="67"/>
      <c r="UL50" s="67"/>
      <c r="UM50" s="67"/>
      <c r="UN50" s="67"/>
      <c r="UO50" s="67"/>
      <c r="UP50" s="67"/>
      <c r="UQ50" s="67"/>
      <c r="UR50" s="67"/>
      <c r="US50" s="67"/>
      <c r="UT50" s="67"/>
      <c r="UU50" s="67"/>
      <c r="UV50" s="67"/>
      <c r="UW50" s="67"/>
      <c r="UX50" s="67"/>
      <c r="UY50" s="67"/>
      <c r="UZ50" s="67"/>
      <c r="VA50" s="67"/>
      <c r="VB50" s="67"/>
      <c r="VC50" s="67"/>
      <c r="VD50" s="67"/>
      <c r="VE50" s="67"/>
      <c r="VF50" s="67"/>
      <c r="VG50" s="67"/>
      <c r="VH50" s="67"/>
      <c r="VI50" s="67"/>
      <c r="VJ50" s="67"/>
      <c r="VK50" s="67"/>
      <c r="VL50" s="67"/>
      <c r="VM50" s="67"/>
      <c r="VN50" s="67"/>
      <c r="VO50" s="67"/>
      <c r="VP50" s="67"/>
      <c r="VQ50" s="67"/>
      <c r="VR50" s="67"/>
      <c r="VS50" s="67"/>
      <c r="VT50" s="67"/>
      <c r="VU50" s="67"/>
      <c r="VV50" s="67"/>
      <c r="VW50" s="67"/>
      <c r="VX50" s="67"/>
      <c r="VY50" s="67"/>
      <c r="VZ50" s="67"/>
      <c r="WA50" s="67"/>
      <c r="WB50" s="67"/>
      <c r="WC50" s="67"/>
      <c r="WD50" s="67"/>
      <c r="WE50" s="67"/>
      <c r="WF50" s="67"/>
      <c r="WG50" s="67"/>
      <c r="WH50" s="67"/>
      <c r="WI50" s="67"/>
      <c r="WJ50" s="67"/>
      <c r="WK50" s="67"/>
      <c r="WL50" s="67"/>
      <c r="WM50" s="67"/>
      <c r="WN50" s="67"/>
      <c r="WO50" s="67"/>
      <c r="WP50" s="67"/>
      <c r="WQ50" s="67"/>
      <c r="WR50" s="67"/>
      <c r="WS50" s="67"/>
      <c r="WT50" s="67"/>
      <c r="WU50" s="67"/>
      <c r="WV50" s="67"/>
      <c r="WW50" s="67"/>
      <c r="WX50" s="67"/>
      <c r="WY50" s="67"/>
      <c r="WZ50" s="67"/>
      <c r="XA50" s="67"/>
      <c r="XB50" s="67"/>
      <c r="XC50" s="67"/>
      <c r="XD50" s="67"/>
      <c r="XE50" s="67"/>
      <c r="XF50" s="67"/>
      <c r="XG50" s="67"/>
      <c r="XH50" s="67"/>
      <c r="XI50" s="67"/>
      <c r="XJ50" s="67"/>
      <c r="XK50" s="67"/>
      <c r="XL50" s="67"/>
      <c r="XM50" s="67"/>
      <c r="XN50" s="67"/>
      <c r="XO50" s="67"/>
      <c r="XP50" s="67"/>
      <c r="XQ50" s="67"/>
      <c r="XR50" s="67"/>
      <c r="XS50" s="67"/>
      <c r="XT50" s="67"/>
      <c r="XU50" s="67"/>
      <c r="XV50" s="67"/>
      <c r="XW50" s="67"/>
      <c r="XX50" s="67"/>
      <c r="XY50" s="67"/>
      <c r="XZ50" s="67"/>
      <c r="YA50" s="67"/>
      <c r="YB50" s="67"/>
      <c r="YC50" s="67"/>
      <c r="YD50" s="67"/>
      <c r="YE50" s="67"/>
      <c r="YF50" s="67"/>
      <c r="YG50" s="67"/>
      <c r="YH50" s="67"/>
      <c r="YI50" s="67"/>
      <c r="YJ50" s="67"/>
      <c r="YK50" s="67"/>
      <c r="YL50" s="67"/>
      <c r="YM50" s="67"/>
      <c r="YN50" s="67"/>
      <c r="YO50" s="67"/>
      <c r="YP50" s="67"/>
      <c r="YQ50" s="67"/>
      <c r="YR50" s="67"/>
      <c r="YS50" s="67"/>
      <c r="YT50" s="67"/>
      <c r="YU50" s="67"/>
      <c r="YV50" s="67"/>
      <c r="YW50" s="67"/>
      <c r="YX50" s="67"/>
      <c r="YY50" s="67"/>
      <c r="YZ50" s="67"/>
      <c r="ZA50" s="67"/>
      <c r="ZB50" s="67"/>
      <c r="ZC50" s="67"/>
      <c r="ZD50" s="67"/>
      <c r="ZE50" s="67"/>
      <c r="ZF50" s="67"/>
      <c r="ZG50" s="67"/>
      <c r="ZH50" s="67"/>
      <c r="ZI50" s="67"/>
      <c r="ZJ50" s="67"/>
      <c r="ZK50" s="67"/>
      <c r="ZL50" s="67"/>
      <c r="ZM50" s="67"/>
      <c r="ZN50" s="67"/>
      <c r="ZO50" s="67"/>
      <c r="ZP50" s="67"/>
      <c r="ZQ50" s="67"/>
      <c r="ZR50" s="67"/>
      <c r="ZS50" s="67"/>
      <c r="ZT50" s="67"/>
      <c r="ZU50" s="67"/>
      <c r="ZV50" s="67"/>
      <c r="ZW50" s="67"/>
      <c r="ZX50" s="67"/>
      <c r="ZY50" s="67"/>
      <c r="ZZ50" s="67"/>
      <c r="AAA50" s="67"/>
      <c r="AAB50" s="67"/>
      <c r="AAC50" s="67"/>
      <c r="AAD50" s="67"/>
      <c r="AAE50" s="67"/>
      <c r="AAF50" s="67"/>
      <c r="AAG50" s="67"/>
      <c r="AAH50" s="67"/>
      <c r="AAI50" s="67"/>
      <c r="AAJ50" s="67"/>
      <c r="AAK50" s="67"/>
      <c r="AAL50" s="67"/>
      <c r="AAM50" s="67"/>
      <c r="AAN50" s="67"/>
      <c r="AAO50" s="67"/>
      <c r="AAP50" s="67"/>
      <c r="AAQ50" s="67"/>
      <c r="AAR50" s="67"/>
      <c r="AAS50" s="67"/>
      <c r="AAT50" s="67"/>
      <c r="AAU50" s="67"/>
      <c r="AAV50" s="67"/>
      <c r="AAW50" s="67"/>
      <c r="AAX50" s="67"/>
      <c r="AAY50" s="67"/>
      <c r="AAZ50" s="67"/>
      <c r="ABA50" s="67"/>
      <c r="ABB50" s="67"/>
      <c r="ABC50" s="67"/>
      <c r="ABD50" s="67"/>
      <c r="ABE50" s="67"/>
      <c r="ABF50" s="67"/>
      <c r="ABG50" s="67"/>
      <c r="ABH50" s="67"/>
      <c r="ABI50" s="67"/>
      <c r="ABJ50" s="67"/>
    </row>
    <row r="51" spans="1:738" s="10" customFormat="1" ht="57" x14ac:dyDescent="0.2">
      <c r="A51" s="84" t="s">
        <v>312</v>
      </c>
      <c r="B51" s="39" t="s">
        <v>302</v>
      </c>
      <c r="C51" s="23" t="s">
        <v>303</v>
      </c>
      <c r="D51" s="38" t="s">
        <v>116</v>
      </c>
      <c r="E51" s="91" t="s">
        <v>381</v>
      </c>
      <c r="I51" s="29"/>
      <c r="J51" s="35"/>
      <c r="K51" s="18"/>
      <c r="L51" s="18"/>
      <c r="M51" s="1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0" customFormat="1" ht="57" x14ac:dyDescent="0.2">
      <c r="A52" s="84" t="s">
        <v>184</v>
      </c>
      <c r="B52" s="39" t="s">
        <v>80</v>
      </c>
      <c r="C52" s="23" t="s">
        <v>304</v>
      </c>
      <c r="D52" s="38" t="s">
        <v>117</v>
      </c>
      <c r="E52" s="97" t="s">
        <v>382</v>
      </c>
      <c r="I52" s="30"/>
      <c r="J52" s="30"/>
      <c r="K52" s="18"/>
      <c r="L52" s="18"/>
      <c r="M52" s="1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0" customFormat="1" ht="85.5" x14ac:dyDescent="0.2">
      <c r="A53" s="84" t="s">
        <v>185</v>
      </c>
      <c r="B53" s="39" t="s">
        <v>78</v>
      </c>
      <c r="C53" s="23" t="s">
        <v>305</v>
      </c>
      <c r="D53" s="84"/>
      <c r="E53" s="21" t="s">
        <v>400</v>
      </c>
      <c r="I53" s="1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0" customFormat="1" ht="57" x14ac:dyDescent="0.2">
      <c r="A54" s="84" t="s">
        <v>186</v>
      </c>
      <c r="B54" s="39" t="s">
        <v>79</v>
      </c>
      <c r="C54" s="21" t="s">
        <v>306</v>
      </c>
      <c r="D54" s="22"/>
      <c r="E54" s="21" t="s">
        <v>376</v>
      </c>
      <c r="I54" s="1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spans="1:738" s="10" customFormat="1" ht="54" x14ac:dyDescent="0.2">
      <c r="A55" s="84" t="s">
        <v>187</v>
      </c>
      <c r="B55" s="39" t="s">
        <v>307</v>
      </c>
      <c r="C55" s="23" t="s">
        <v>308</v>
      </c>
      <c r="D55" s="38" t="s">
        <v>2</v>
      </c>
      <c r="E55" s="116">
        <v>99</v>
      </c>
      <c r="I55" s="16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spans="1:738" s="13" customFormat="1" ht="54.75" thickBot="1" x14ac:dyDescent="0.25">
      <c r="A56" s="84" t="s">
        <v>188</v>
      </c>
      <c r="B56" s="39" t="s">
        <v>310</v>
      </c>
      <c r="C56" s="23" t="s">
        <v>309</v>
      </c>
      <c r="D56" s="84" t="s">
        <v>118</v>
      </c>
      <c r="E56" s="91" t="s">
        <v>377</v>
      </c>
      <c r="F56" s="10"/>
      <c r="G56" s="10"/>
      <c r="H56" s="10"/>
      <c r="I56" s="1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  <c r="XL56" s="10"/>
      <c r="XM56" s="10"/>
      <c r="XN56" s="10"/>
      <c r="XO56" s="10"/>
      <c r="XP56" s="10"/>
      <c r="XQ56" s="10"/>
      <c r="XR56" s="10"/>
      <c r="XS56" s="10"/>
      <c r="XT56" s="10"/>
      <c r="XU56" s="10"/>
      <c r="XV56" s="10"/>
      <c r="XW56" s="10"/>
      <c r="XX56" s="10"/>
      <c r="XY56" s="10"/>
      <c r="XZ56" s="10"/>
      <c r="YA56" s="10"/>
      <c r="YB56" s="10"/>
      <c r="YC56" s="10"/>
      <c r="YD56" s="10"/>
      <c r="YE56" s="10"/>
      <c r="YF56" s="10"/>
      <c r="YG56" s="10"/>
      <c r="YH56" s="10"/>
      <c r="YI56" s="10"/>
      <c r="YJ56" s="10"/>
      <c r="YK56" s="10"/>
      <c r="YL56" s="10"/>
      <c r="YM56" s="10"/>
      <c r="YN56" s="10"/>
      <c r="YO56" s="10"/>
      <c r="YP56" s="10"/>
      <c r="YQ56" s="10"/>
      <c r="YR56" s="10"/>
      <c r="YS56" s="10"/>
      <c r="YT56" s="10"/>
      <c r="YU56" s="10"/>
      <c r="YV56" s="10"/>
      <c r="YW56" s="10"/>
      <c r="YX56" s="10"/>
      <c r="YY56" s="10"/>
      <c r="YZ56" s="10"/>
      <c r="ZA56" s="10"/>
      <c r="ZB56" s="10"/>
      <c r="ZC56" s="10"/>
      <c r="ZD56" s="10"/>
      <c r="ZE56" s="10"/>
      <c r="ZF56" s="10"/>
      <c r="ZG56" s="10"/>
      <c r="ZH56" s="10"/>
      <c r="ZI56" s="10"/>
      <c r="ZJ56" s="10"/>
      <c r="ZK56" s="10"/>
      <c r="ZL56" s="10"/>
      <c r="ZM56" s="10"/>
      <c r="ZN56" s="10"/>
      <c r="ZO56" s="10"/>
      <c r="ZP56" s="10"/>
      <c r="ZQ56" s="10"/>
      <c r="ZR56" s="10"/>
      <c r="ZS56" s="10"/>
      <c r="ZT56" s="10"/>
      <c r="ZU56" s="10"/>
      <c r="ZV56" s="10"/>
      <c r="ZW56" s="10"/>
      <c r="ZX56" s="10"/>
      <c r="ZY56" s="10"/>
      <c r="ZZ56" s="10"/>
      <c r="AAA56" s="10"/>
      <c r="AAB56" s="10"/>
      <c r="AAC56" s="10"/>
      <c r="AAD56" s="10"/>
      <c r="AAE56" s="10"/>
      <c r="AAF56" s="10"/>
      <c r="AAG56" s="10"/>
      <c r="AAH56" s="10"/>
      <c r="AAI56" s="10"/>
      <c r="AAJ56" s="10"/>
      <c r="AAK56" s="10"/>
      <c r="AAL56" s="10"/>
      <c r="AAM56" s="10"/>
      <c r="AAN56" s="10"/>
      <c r="AAO56" s="10"/>
      <c r="AAP56" s="10"/>
      <c r="AAQ56" s="10"/>
      <c r="AAR56" s="10"/>
      <c r="AAS56" s="10"/>
      <c r="AAT56" s="10"/>
      <c r="AAU56" s="10"/>
      <c r="AAV56" s="10"/>
      <c r="AAW56" s="10"/>
      <c r="AAX56" s="10"/>
      <c r="AAY56" s="10"/>
      <c r="AAZ56" s="10"/>
      <c r="ABA56" s="10"/>
      <c r="ABB56" s="10"/>
      <c r="ABC56" s="10"/>
      <c r="ABD56" s="10"/>
      <c r="ABE56" s="10"/>
      <c r="ABF56" s="10"/>
      <c r="ABG56" s="10"/>
      <c r="ABH56" s="10"/>
      <c r="ABI56" s="10"/>
      <c r="ABJ56" s="10"/>
    </row>
    <row r="57" spans="1:738" s="76" customFormat="1" ht="23.25" x14ac:dyDescent="0.2">
      <c r="A57" s="92" t="s">
        <v>148</v>
      </c>
      <c r="B57" s="56"/>
      <c r="C57" s="93"/>
      <c r="D57" s="38"/>
      <c r="E57" s="87"/>
      <c r="F57" s="67"/>
      <c r="G57" s="67"/>
      <c r="H57" s="67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  <c r="IW57" s="67"/>
      <c r="IX57" s="67"/>
      <c r="IY57" s="67"/>
      <c r="IZ57" s="67"/>
      <c r="JA57" s="67"/>
      <c r="JB57" s="67"/>
      <c r="JC57" s="67"/>
      <c r="JD57" s="67"/>
      <c r="JE57" s="67"/>
      <c r="JF57" s="67"/>
      <c r="JG57" s="67"/>
      <c r="JH57" s="67"/>
      <c r="JI57" s="67"/>
      <c r="JJ57" s="67"/>
      <c r="JK57" s="67"/>
      <c r="JL57" s="67"/>
      <c r="JM57" s="67"/>
      <c r="JN57" s="67"/>
      <c r="JO57" s="67"/>
      <c r="JP57" s="67"/>
      <c r="JQ57" s="67"/>
      <c r="JR57" s="67"/>
      <c r="JS57" s="67"/>
      <c r="JT57" s="67"/>
      <c r="JU57" s="67"/>
      <c r="JV57" s="67"/>
      <c r="JW57" s="67"/>
      <c r="JX57" s="67"/>
      <c r="JY57" s="67"/>
      <c r="JZ57" s="67"/>
      <c r="KA57" s="67"/>
      <c r="KB57" s="67"/>
      <c r="KC57" s="67"/>
      <c r="KD57" s="67"/>
      <c r="KE57" s="67"/>
      <c r="KF57" s="67"/>
      <c r="KG57" s="67"/>
      <c r="KH57" s="67"/>
      <c r="KI57" s="67"/>
      <c r="KJ57" s="67"/>
      <c r="KK57" s="67"/>
      <c r="KL57" s="67"/>
      <c r="KM57" s="67"/>
      <c r="KN57" s="67"/>
      <c r="KO57" s="67"/>
      <c r="KP57" s="67"/>
      <c r="KQ57" s="67"/>
      <c r="KR57" s="67"/>
      <c r="KS57" s="67"/>
      <c r="KT57" s="67"/>
      <c r="KU57" s="67"/>
      <c r="KV57" s="67"/>
      <c r="KW57" s="67"/>
      <c r="KX57" s="67"/>
      <c r="KY57" s="67"/>
      <c r="KZ57" s="67"/>
      <c r="LA57" s="67"/>
      <c r="LB57" s="67"/>
      <c r="LC57" s="67"/>
      <c r="LD57" s="67"/>
      <c r="LE57" s="67"/>
      <c r="LF57" s="67"/>
      <c r="LG57" s="67"/>
      <c r="LH57" s="67"/>
      <c r="LI57" s="67"/>
      <c r="LJ57" s="67"/>
      <c r="LK57" s="67"/>
      <c r="LL57" s="67"/>
      <c r="LM57" s="67"/>
      <c r="LN57" s="67"/>
      <c r="LO57" s="67"/>
      <c r="LP57" s="67"/>
      <c r="LQ57" s="67"/>
      <c r="LR57" s="67"/>
      <c r="LS57" s="67"/>
      <c r="LT57" s="67"/>
      <c r="LU57" s="67"/>
      <c r="LV57" s="67"/>
      <c r="LW57" s="67"/>
      <c r="LX57" s="67"/>
      <c r="LY57" s="67"/>
      <c r="LZ57" s="67"/>
      <c r="MA57" s="67"/>
      <c r="MB57" s="67"/>
      <c r="MC57" s="67"/>
      <c r="MD57" s="67"/>
      <c r="ME57" s="67"/>
      <c r="MF57" s="67"/>
      <c r="MG57" s="67"/>
      <c r="MH57" s="67"/>
      <c r="MI57" s="67"/>
      <c r="MJ57" s="67"/>
      <c r="MK57" s="67"/>
      <c r="ML57" s="67"/>
      <c r="MM57" s="67"/>
      <c r="MN57" s="67"/>
      <c r="MO57" s="67"/>
      <c r="MP57" s="67"/>
      <c r="MQ57" s="67"/>
      <c r="MR57" s="67"/>
      <c r="MS57" s="67"/>
      <c r="MT57" s="67"/>
      <c r="MU57" s="67"/>
      <c r="MV57" s="67"/>
      <c r="MW57" s="67"/>
      <c r="MX57" s="67"/>
      <c r="MY57" s="67"/>
      <c r="MZ57" s="67"/>
      <c r="NA57" s="67"/>
      <c r="NB57" s="67"/>
      <c r="NC57" s="67"/>
      <c r="ND57" s="67"/>
      <c r="NE57" s="67"/>
      <c r="NF57" s="67"/>
      <c r="NG57" s="67"/>
      <c r="NH57" s="67"/>
      <c r="NI57" s="67"/>
      <c r="NJ57" s="67"/>
      <c r="NK57" s="67"/>
      <c r="NL57" s="67"/>
      <c r="NM57" s="67"/>
      <c r="NN57" s="67"/>
      <c r="NO57" s="67"/>
      <c r="NP57" s="67"/>
      <c r="NQ57" s="67"/>
      <c r="NR57" s="67"/>
      <c r="NS57" s="67"/>
      <c r="NT57" s="67"/>
      <c r="NU57" s="67"/>
      <c r="NV57" s="67"/>
      <c r="NW57" s="67"/>
      <c r="NX57" s="67"/>
      <c r="NY57" s="67"/>
      <c r="NZ57" s="67"/>
      <c r="OA57" s="67"/>
      <c r="OB57" s="67"/>
      <c r="OC57" s="67"/>
      <c r="OD57" s="67"/>
      <c r="OE57" s="67"/>
      <c r="OF57" s="67"/>
      <c r="OG57" s="67"/>
      <c r="OH57" s="67"/>
      <c r="OI57" s="67"/>
      <c r="OJ57" s="67"/>
      <c r="OK57" s="67"/>
      <c r="OL57" s="67"/>
      <c r="OM57" s="67"/>
      <c r="ON57" s="67"/>
      <c r="OO57" s="67"/>
      <c r="OP57" s="67"/>
      <c r="OQ57" s="67"/>
      <c r="OR57" s="67"/>
      <c r="OS57" s="67"/>
      <c r="OT57" s="67"/>
      <c r="OU57" s="67"/>
      <c r="OV57" s="67"/>
      <c r="OW57" s="67"/>
      <c r="OX57" s="67"/>
      <c r="OY57" s="67"/>
      <c r="OZ57" s="67"/>
      <c r="PA57" s="67"/>
      <c r="PB57" s="67"/>
      <c r="PC57" s="67"/>
      <c r="PD57" s="67"/>
      <c r="PE57" s="67"/>
      <c r="PF57" s="67"/>
      <c r="PG57" s="67"/>
      <c r="PH57" s="67"/>
      <c r="PI57" s="67"/>
      <c r="PJ57" s="67"/>
      <c r="PK57" s="67"/>
      <c r="PL57" s="67"/>
      <c r="PM57" s="67"/>
      <c r="PN57" s="67"/>
      <c r="PO57" s="67"/>
      <c r="PP57" s="67"/>
      <c r="PQ57" s="67"/>
      <c r="PR57" s="67"/>
      <c r="PS57" s="67"/>
      <c r="PT57" s="67"/>
      <c r="PU57" s="67"/>
      <c r="PV57" s="67"/>
      <c r="PW57" s="67"/>
      <c r="PX57" s="67"/>
      <c r="PY57" s="67"/>
      <c r="PZ57" s="67"/>
      <c r="QA57" s="67"/>
      <c r="QB57" s="67"/>
      <c r="QC57" s="67"/>
      <c r="QD57" s="67"/>
      <c r="QE57" s="67"/>
      <c r="QF57" s="67"/>
      <c r="QG57" s="67"/>
      <c r="QH57" s="67"/>
      <c r="QI57" s="67"/>
      <c r="QJ57" s="67"/>
      <c r="QK57" s="67"/>
      <c r="QL57" s="67"/>
      <c r="QM57" s="67"/>
      <c r="QN57" s="67"/>
      <c r="QO57" s="67"/>
      <c r="QP57" s="67"/>
      <c r="QQ57" s="67"/>
      <c r="QR57" s="67"/>
      <c r="QS57" s="67"/>
      <c r="QT57" s="67"/>
      <c r="QU57" s="67"/>
      <c r="QV57" s="67"/>
      <c r="QW57" s="67"/>
      <c r="QX57" s="67"/>
      <c r="QY57" s="67"/>
      <c r="QZ57" s="67"/>
      <c r="RA57" s="67"/>
      <c r="RB57" s="67"/>
      <c r="RC57" s="67"/>
      <c r="RD57" s="67"/>
      <c r="RE57" s="67"/>
      <c r="RF57" s="67"/>
      <c r="RG57" s="67"/>
      <c r="RH57" s="67"/>
      <c r="RI57" s="67"/>
      <c r="RJ57" s="67"/>
      <c r="RK57" s="67"/>
      <c r="RL57" s="67"/>
      <c r="RM57" s="67"/>
      <c r="RN57" s="67"/>
      <c r="RO57" s="67"/>
      <c r="RP57" s="67"/>
      <c r="RQ57" s="67"/>
      <c r="RR57" s="67"/>
      <c r="RS57" s="67"/>
      <c r="RT57" s="67"/>
      <c r="RU57" s="67"/>
      <c r="RV57" s="67"/>
      <c r="RW57" s="67"/>
      <c r="RX57" s="67"/>
      <c r="RY57" s="67"/>
      <c r="RZ57" s="67"/>
      <c r="SA57" s="67"/>
      <c r="SB57" s="67"/>
      <c r="SC57" s="67"/>
      <c r="SD57" s="67"/>
      <c r="SE57" s="67"/>
      <c r="SF57" s="67"/>
      <c r="SG57" s="67"/>
      <c r="SH57" s="67"/>
      <c r="SI57" s="67"/>
      <c r="SJ57" s="67"/>
      <c r="SK57" s="67"/>
      <c r="SL57" s="67"/>
      <c r="SM57" s="67"/>
      <c r="SN57" s="67"/>
      <c r="SO57" s="67"/>
      <c r="SP57" s="67"/>
      <c r="SQ57" s="67"/>
      <c r="SR57" s="67"/>
      <c r="SS57" s="67"/>
      <c r="ST57" s="67"/>
      <c r="SU57" s="67"/>
      <c r="SV57" s="67"/>
      <c r="SW57" s="67"/>
      <c r="SX57" s="67"/>
      <c r="SY57" s="67"/>
      <c r="SZ57" s="67"/>
      <c r="TA57" s="67"/>
      <c r="TB57" s="67"/>
      <c r="TC57" s="67"/>
      <c r="TD57" s="67"/>
      <c r="TE57" s="67"/>
      <c r="TF57" s="67"/>
      <c r="TG57" s="67"/>
      <c r="TH57" s="67"/>
      <c r="TI57" s="67"/>
      <c r="TJ57" s="67"/>
      <c r="TK57" s="67"/>
      <c r="TL57" s="67"/>
      <c r="TM57" s="67"/>
      <c r="TN57" s="67"/>
      <c r="TO57" s="67"/>
      <c r="TP57" s="67"/>
      <c r="TQ57" s="67"/>
      <c r="TR57" s="67"/>
      <c r="TS57" s="67"/>
      <c r="TT57" s="67"/>
      <c r="TU57" s="67"/>
      <c r="TV57" s="67"/>
      <c r="TW57" s="67"/>
      <c r="TX57" s="67"/>
      <c r="TY57" s="67"/>
      <c r="TZ57" s="67"/>
      <c r="UA57" s="67"/>
      <c r="UB57" s="67"/>
      <c r="UC57" s="67"/>
      <c r="UD57" s="67"/>
      <c r="UE57" s="67"/>
      <c r="UF57" s="67"/>
      <c r="UG57" s="67"/>
      <c r="UH57" s="67"/>
      <c r="UI57" s="67"/>
      <c r="UJ57" s="67"/>
      <c r="UK57" s="67"/>
      <c r="UL57" s="67"/>
      <c r="UM57" s="67"/>
      <c r="UN57" s="67"/>
      <c r="UO57" s="67"/>
      <c r="UP57" s="67"/>
      <c r="UQ57" s="67"/>
      <c r="UR57" s="67"/>
      <c r="US57" s="67"/>
      <c r="UT57" s="67"/>
      <c r="UU57" s="67"/>
      <c r="UV57" s="67"/>
      <c r="UW57" s="67"/>
      <c r="UX57" s="67"/>
      <c r="UY57" s="67"/>
      <c r="UZ57" s="67"/>
      <c r="VA57" s="67"/>
      <c r="VB57" s="67"/>
      <c r="VC57" s="67"/>
      <c r="VD57" s="67"/>
      <c r="VE57" s="67"/>
      <c r="VF57" s="67"/>
      <c r="VG57" s="67"/>
      <c r="VH57" s="67"/>
      <c r="VI57" s="67"/>
      <c r="VJ57" s="67"/>
      <c r="VK57" s="67"/>
      <c r="VL57" s="67"/>
      <c r="VM57" s="67"/>
      <c r="VN57" s="67"/>
      <c r="VO57" s="67"/>
      <c r="VP57" s="67"/>
      <c r="VQ57" s="67"/>
      <c r="VR57" s="67"/>
      <c r="VS57" s="67"/>
      <c r="VT57" s="67"/>
      <c r="VU57" s="67"/>
      <c r="VV57" s="67"/>
      <c r="VW57" s="67"/>
      <c r="VX57" s="67"/>
      <c r="VY57" s="67"/>
      <c r="VZ57" s="67"/>
      <c r="WA57" s="67"/>
      <c r="WB57" s="67"/>
      <c r="WC57" s="67"/>
      <c r="WD57" s="67"/>
      <c r="WE57" s="67"/>
      <c r="WF57" s="67"/>
      <c r="WG57" s="67"/>
      <c r="WH57" s="67"/>
      <c r="WI57" s="67"/>
      <c r="WJ57" s="67"/>
      <c r="WK57" s="67"/>
      <c r="WL57" s="67"/>
      <c r="WM57" s="67"/>
      <c r="WN57" s="67"/>
      <c r="WO57" s="67"/>
      <c r="WP57" s="67"/>
      <c r="WQ57" s="67"/>
      <c r="WR57" s="67"/>
      <c r="WS57" s="67"/>
      <c r="WT57" s="67"/>
      <c r="WU57" s="67"/>
      <c r="WV57" s="67"/>
      <c r="WW57" s="67"/>
      <c r="WX57" s="67"/>
      <c r="WY57" s="67"/>
      <c r="WZ57" s="67"/>
      <c r="XA57" s="67"/>
      <c r="XB57" s="67"/>
      <c r="XC57" s="67"/>
      <c r="XD57" s="67"/>
      <c r="XE57" s="67"/>
      <c r="XF57" s="67"/>
      <c r="XG57" s="67"/>
      <c r="XH57" s="67"/>
      <c r="XI57" s="67"/>
      <c r="XJ57" s="67"/>
      <c r="XK57" s="67"/>
      <c r="XL57" s="67"/>
      <c r="XM57" s="67"/>
      <c r="XN57" s="67"/>
      <c r="XO57" s="67"/>
      <c r="XP57" s="67"/>
      <c r="XQ57" s="67"/>
      <c r="XR57" s="67"/>
      <c r="XS57" s="67"/>
      <c r="XT57" s="67"/>
      <c r="XU57" s="67"/>
      <c r="XV57" s="67"/>
      <c r="XW57" s="67"/>
      <c r="XX57" s="67"/>
      <c r="XY57" s="67"/>
      <c r="XZ57" s="67"/>
      <c r="YA57" s="67"/>
      <c r="YB57" s="67"/>
      <c r="YC57" s="67"/>
      <c r="YD57" s="67"/>
      <c r="YE57" s="67"/>
      <c r="YF57" s="67"/>
      <c r="YG57" s="67"/>
      <c r="YH57" s="67"/>
      <c r="YI57" s="67"/>
      <c r="YJ57" s="67"/>
      <c r="YK57" s="67"/>
      <c r="YL57" s="67"/>
      <c r="YM57" s="67"/>
      <c r="YN57" s="67"/>
      <c r="YO57" s="67"/>
      <c r="YP57" s="67"/>
      <c r="YQ57" s="67"/>
      <c r="YR57" s="67"/>
      <c r="YS57" s="67"/>
      <c r="YT57" s="67"/>
      <c r="YU57" s="67"/>
      <c r="YV57" s="67"/>
      <c r="YW57" s="67"/>
      <c r="YX57" s="67"/>
      <c r="YY57" s="67"/>
      <c r="YZ57" s="67"/>
      <c r="ZA57" s="67"/>
      <c r="ZB57" s="67"/>
      <c r="ZC57" s="67"/>
      <c r="ZD57" s="67"/>
      <c r="ZE57" s="67"/>
      <c r="ZF57" s="67"/>
      <c r="ZG57" s="67"/>
      <c r="ZH57" s="67"/>
      <c r="ZI57" s="67"/>
      <c r="ZJ57" s="67"/>
      <c r="ZK57" s="67"/>
      <c r="ZL57" s="67"/>
      <c r="ZM57" s="67"/>
      <c r="ZN57" s="67"/>
      <c r="ZO57" s="67"/>
      <c r="ZP57" s="67"/>
      <c r="ZQ57" s="67"/>
      <c r="ZR57" s="67"/>
      <c r="ZS57" s="67"/>
      <c r="ZT57" s="67"/>
      <c r="ZU57" s="67"/>
      <c r="ZV57" s="67"/>
      <c r="ZW57" s="67"/>
      <c r="ZX57" s="67"/>
      <c r="ZY57" s="67"/>
      <c r="ZZ57" s="67"/>
      <c r="AAA57" s="67"/>
      <c r="AAB57" s="67"/>
      <c r="AAC57" s="67"/>
      <c r="AAD57" s="67"/>
      <c r="AAE57" s="67"/>
      <c r="AAF57" s="67"/>
      <c r="AAG57" s="67"/>
      <c r="AAH57" s="67"/>
      <c r="AAI57" s="67"/>
      <c r="AAJ57" s="67"/>
      <c r="AAK57" s="67"/>
      <c r="AAL57" s="67"/>
      <c r="AAM57" s="67"/>
      <c r="AAN57" s="67"/>
      <c r="AAO57" s="67"/>
      <c r="AAP57" s="67"/>
      <c r="AAQ57" s="67"/>
      <c r="AAR57" s="67"/>
      <c r="AAS57" s="67"/>
      <c r="AAT57" s="67"/>
      <c r="AAU57" s="67"/>
      <c r="AAV57" s="67"/>
      <c r="AAW57" s="67"/>
      <c r="AAX57" s="67"/>
      <c r="AAY57" s="67"/>
      <c r="AAZ57" s="67"/>
      <c r="ABA57" s="67"/>
      <c r="ABB57" s="67"/>
      <c r="ABC57" s="67"/>
      <c r="ABD57" s="67"/>
      <c r="ABE57" s="67"/>
      <c r="ABF57" s="67"/>
      <c r="ABG57" s="67"/>
      <c r="ABH57" s="67"/>
      <c r="ABI57" s="67"/>
      <c r="ABJ57" s="67"/>
    </row>
    <row r="58" spans="1:738" ht="36" x14ac:dyDescent="0.25">
      <c r="A58" s="84" t="s">
        <v>189</v>
      </c>
      <c r="B58" s="39" t="s">
        <v>311</v>
      </c>
      <c r="C58" s="21" t="s">
        <v>81</v>
      </c>
      <c r="D58" s="84" t="s">
        <v>0</v>
      </c>
      <c r="E58" s="88"/>
      <c r="I58" s="16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105" x14ac:dyDescent="0.25">
      <c r="A59" s="84">
        <v>50</v>
      </c>
      <c r="B59" s="37" t="s">
        <v>313</v>
      </c>
      <c r="C59" s="52" t="s">
        <v>120</v>
      </c>
      <c r="D59" s="84" t="s">
        <v>119</v>
      </c>
      <c r="E59" s="88"/>
      <c r="I59" s="16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54" x14ac:dyDescent="0.25">
      <c r="A60" s="84" t="s">
        <v>190</v>
      </c>
      <c r="B60" s="39" t="s">
        <v>351</v>
      </c>
      <c r="C60" s="23" t="s">
        <v>314</v>
      </c>
      <c r="D60" s="84" t="s">
        <v>121</v>
      </c>
      <c r="E60" s="88"/>
      <c r="I60" s="16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54" x14ac:dyDescent="0.25">
      <c r="A61" s="84" t="s">
        <v>191</v>
      </c>
      <c r="B61" s="37" t="s">
        <v>352</v>
      </c>
      <c r="C61" s="23" t="s">
        <v>315</v>
      </c>
      <c r="D61" s="84" t="s">
        <v>121</v>
      </c>
      <c r="E61" s="88"/>
      <c r="I61" s="16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36" x14ac:dyDescent="0.25">
      <c r="A62" s="84" t="s">
        <v>192</v>
      </c>
      <c r="B62" s="56" t="s">
        <v>353</v>
      </c>
      <c r="C62" s="21" t="s">
        <v>316</v>
      </c>
      <c r="D62" s="98" t="s">
        <v>56</v>
      </c>
      <c r="E62" s="88"/>
      <c r="I62" s="16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128.25" x14ac:dyDescent="0.25">
      <c r="A63" s="84" t="s">
        <v>193</v>
      </c>
      <c r="B63" s="37" t="s">
        <v>122</v>
      </c>
      <c r="C63" s="23" t="s">
        <v>318</v>
      </c>
      <c r="D63" s="38" t="s">
        <v>123</v>
      </c>
      <c r="E63" s="88"/>
      <c r="I63" s="16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71.25" x14ac:dyDescent="0.25">
      <c r="A64" s="84" t="s">
        <v>194</v>
      </c>
      <c r="B64" s="37" t="s">
        <v>126</v>
      </c>
      <c r="C64" s="54" t="s">
        <v>317</v>
      </c>
      <c r="D64" s="38" t="s">
        <v>123</v>
      </c>
      <c r="E64" s="88"/>
      <c r="I64" s="16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71.25" x14ac:dyDescent="0.25">
      <c r="A65" s="84" t="s">
        <v>195</v>
      </c>
      <c r="B65" s="37" t="s">
        <v>127</v>
      </c>
      <c r="C65" s="53" t="s">
        <v>317</v>
      </c>
      <c r="D65" s="38" t="s">
        <v>123</v>
      </c>
      <c r="E65" s="88"/>
      <c r="I65" s="16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54" x14ac:dyDescent="0.25">
      <c r="A66" s="84" t="s">
        <v>196</v>
      </c>
      <c r="B66" s="39" t="s">
        <v>354</v>
      </c>
      <c r="C66" s="23" t="s">
        <v>319</v>
      </c>
      <c r="D66" s="38" t="s">
        <v>347</v>
      </c>
      <c r="E66" s="88"/>
      <c r="I66" s="16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ht="36" x14ac:dyDescent="0.25">
      <c r="A67" s="84" t="s">
        <v>197</v>
      </c>
      <c r="B67" s="37" t="s">
        <v>124</v>
      </c>
      <c r="C67" s="54" t="s">
        <v>320</v>
      </c>
      <c r="D67" s="38" t="s">
        <v>347</v>
      </c>
      <c r="E67" s="88"/>
      <c r="I67" s="16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ht="54" x14ac:dyDescent="0.25">
      <c r="A68" s="84" t="s">
        <v>198</v>
      </c>
      <c r="B68" s="37" t="s">
        <v>125</v>
      </c>
      <c r="C68" s="53" t="s">
        <v>320</v>
      </c>
      <c r="D68" s="38" t="s">
        <v>347</v>
      </c>
      <c r="E68" s="88"/>
      <c r="I68" s="16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0" customFormat="1" ht="45" x14ac:dyDescent="0.2">
      <c r="A69" s="84">
        <v>60</v>
      </c>
      <c r="B69" s="37" t="s">
        <v>321</v>
      </c>
      <c r="C69" s="52" t="s">
        <v>322</v>
      </c>
      <c r="D69" s="21" t="s">
        <v>99</v>
      </c>
      <c r="E69" s="87"/>
      <c r="I69" s="16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spans="1:738" s="10" customFormat="1" ht="36" x14ac:dyDescent="0.2">
      <c r="A70" s="84">
        <v>61</v>
      </c>
      <c r="B70" s="39" t="s">
        <v>355</v>
      </c>
      <c r="C70" s="52" t="s">
        <v>323</v>
      </c>
      <c r="D70" s="36" t="s">
        <v>98</v>
      </c>
      <c r="E70" s="87"/>
      <c r="I70" s="16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3" customFormat="1" ht="60.75" thickBot="1" x14ac:dyDescent="0.25">
      <c r="A71" s="84" t="s">
        <v>199</v>
      </c>
      <c r="B71" s="37" t="s">
        <v>324</v>
      </c>
      <c r="C71" s="99" t="s">
        <v>325</v>
      </c>
      <c r="D71" s="84"/>
      <c r="E71" s="87"/>
      <c r="F71" s="10"/>
      <c r="G71" s="10"/>
      <c r="H71" s="10"/>
      <c r="I71" s="16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</row>
    <row r="72" spans="1:738" s="10" customFormat="1" ht="60" x14ac:dyDescent="0.2">
      <c r="A72" s="84" t="s">
        <v>200</v>
      </c>
      <c r="B72" s="37" t="s">
        <v>356</v>
      </c>
      <c r="C72" s="52" t="s">
        <v>326</v>
      </c>
      <c r="D72" s="36"/>
      <c r="E72" s="87"/>
      <c r="I72" s="16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spans="1:738" s="10" customFormat="1" ht="105" x14ac:dyDescent="0.2">
      <c r="A73" s="84" t="s">
        <v>201</v>
      </c>
      <c r="B73" s="37" t="s">
        <v>357</v>
      </c>
      <c r="C73" s="100" t="s">
        <v>327</v>
      </c>
      <c r="D73" s="84" t="s">
        <v>100</v>
      </c>
      <c r="E73" s="87"/>
      <c r="I73" s="16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spans="1:738" s="10" customFormat="1" ht="36" x14ac:dyDescent="0.2">
      <c r="A74" s="84" t="s">
        <v>202</v>
      </c>
      <c r="B74" s="37" t="s">
        <v>358</v>
      </c>
      <c r="C74" s="37" t="s">
        <v>348</v>
      </c>
      <c r="D74" s="84" t="s">
        <v>2</v>
      </c>
      <c r="E74" s="87"/>
      <c r="I74" s="1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spans="1:738" s="10" customFormat="1" ht="60" x14ac:dyDescent="0.2">
      <c r="A75" s="84" t="s">
        <v>203</v>
      </c>
      <c r="B75" s="39" t="s">
        <v>359</v>
      </c>
      <c r="C75" s="99" t="s">
        <v>328</v>
      </c>
      <c r="D75" s="95" t="s">
        <v>2</v>
      </c>
      <c r="E75" s="87"/>
      <c r="I75" s="1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spans="1:738" s="10" customFormat="1" ht="36" x14ac:dyDescent="0.2">
      <c r="A76" s="84" t="s">
        <v>204</v>
      </c>
      <c r="B76" s="39" t="s">
        <v>97</v>
      </c>
      <c r="C76" s="99" t="s">
        <v>329</v>
      </c>
      <c r="D76" s="95" t="s">
        <v>2</v>
      </c>
      <c r="E76" s="87"/>
      <c r="I76" s="1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spans="1:738" s="10" customFormat="1" ht="54" x14ac:dyDescent="0.2">
      <c r="A77" s="84" t="s">
        <v>205</v>
      </c>
      <c r="B77" s="39" t="s">
        <v>361</v>
      </c>
      <c r="C77" s="99"/>
      <c r="D77" s="38" t="s">
        <v>360</v>
      </c>
      <c r="E77" s="87"/>
      <c r="I77" s="16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s="76" customFormat="1" ht="23.25" x14ac:dyDescent="0.2">
      <c r="A78" s="92" t="s">
        <v>129</v>
      </c>
      <c r="B78" s="56"/>
      <c r="C78" s="93"/>
      <c r="D78" s="38"/>
      <c r="E78" s="87"/>
      <c r="F78" s="67"/>
      <c r="G78" s="67"/>
      <c r="H78" s="67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7"/>
      <c r="IT78" s="67"/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7"/>
      <c r="JI78" s="67"/>
      <c r="JJ78" s="67"/>
      <c r="JK78" s="67"/>
      <c r="JL78" s="67"/>
      <c r="JM78" s="67"/>
      <c r="JN78" s="67"/>
      <c r="JO78" s="67"/>
      <c r="JP78" s="67"/>
      <c r="JQ78" s="67"/>
      <c r="JR78" s="67"/>
      <c r="JS78" s="67"/>
      <c r="JT78" s="67"/>
      <c r="JU78" s="67"/>
      <c r="JV78" s="67"/>
      <c r="JW78" s="67"/>
      <c r="JX78" s="67"/>
      <c r="JY78" s="67"/>
      <c r="JZ78" s="67"/>
      <c r="KA78" s="67"/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67"/>
      <c r="NA78" s="67"/>
      <c r="NB78" s="67"/>
      <c r="NC78" s="67"/>
      <c r="ND78" s="67"/>
      <c r="NE78" s="67"/>
      <c r="NF78" s="67"/>
      <c r="NG78" s="67"/>
      <c r="NH78" s="67"/>
      <c r="NI78" s="67"/>
      <c r="NJ78" s="67"/>
      <c r="NK78" s="67"/>
      <c r="NL78" s="67"/>
      <c r="NM78" s="67"/>
      <c r="NN78" s="67"/>
      <c r="NO78" s="67"/>
      <c r="NP78" s="67"/>
      <c r="NQ78" s="67"/>
      <c r="NR78" s="67"/>
      <c r="NS78" s="67"/>
      <c r="NT78" s="67"/>
      <c r="NU78" s="67"/>
      <c r="NV78" s="67"/>
      <c r="NW78" s="67"/>
      <c r="NX78" s="67"/>
      <c r="NY78" s="67"/>
      <c r="NZ78" s="67"/>
      <c r="OA78" s="67"/>
      <c r="OB78" s="67"/>
      <c r="OC78" s="67"/>
      <c r="OD78" s="67"/>
      <c r="OE78" s="67"/>
      <c r="OF78" s="67"/>
      <c r="OG78" s="67"/>
      <c r="OH78" s="67"/>
      <c r="OI78" s="67"/>
      <c r="OJ78" s="67"/>
      <c r="OK78" s="67"/>
      <c r="OL78" s="67"/>
      <c r="OM78" s="67"/>
      <c r="ON78" s="67"/>
      <c r="OO78" s="67"/>
      <c r="OP78" s="67"/>
      <c r="OQ78" s="67"/>
      <c r="OR78" s="67"/>
      <c r="OS78" s="67"/>
      <c r="OT78" s="67"/>
      <c r="OU78" s="67"/>
      <c r="OV78" s="67"/>
      <c r="OW78" s="67"/>
      <c r="OX78" s="67"/>
      <c r="OY78" s="67"/>
      <c r="OZ78" s="67"/>
      <c r="PA78" s="67"/>
      <c r="PB78" s="67"/>
      <c r="PC78" s="67"/>
      <c r="PD78" s="67"/>
      <c r="PE78" s="67"/>
      <c r="PF78" s="67"/>
      <c r="PG78" s="67"/>
      <c r="PH78" s="67"/>
      <c r="PI78" s="67"/>
      <c r="PJ78" s="67"/>
      <c r="PK78" s="67"/>
      <c r="PL78" s="67"/>
      <c r="PM78" s="67"/>
      <c r="PN78" s="67"/>
      <c r="PO78" s="67"/>
      <c r="PP78" s="67"/>
      <c r="PQ78" s="67"/>
      <c r="PR78" s="67"/>
      <c r="PS78" s="67"/>
      <c r="PT78" s="67"/>
      <c r="PU78" s="67"/>
      <c r="PV78" s="67"/>
      <c r="PW78" s="67"/>
      <c r="PX78" s="67"/>
      <c r="PY78" s="67"/>
      <c r="PZ78" s="67"/>
      <c r="QA78" s="67"/>
      <c r="QB78" s="67"/>
      <c r="QC78" s="67"/>
      <c r="QD78" s="67"/>
      <c r="QE78" s="67"/>
      <c r="QF78" s="67"/>
      <c r="QG78" s="67"/>
      <c r="QH78" s="67"/>
      <c r="QI78" s="67"/>
      <c r="QJ78" s="67"/>
      <c r="QK78" s="67"/>
      <c r="QL78" s="67"/>
      <c r="QM78" s="67"/>
      <c r="QN78" s="67"/>
      <c r="QO78" s="67"/>
      <c r="QP78" s="67"/>
      <c r="QQ78" s="67"/>
      <c r="QR78" s="67"/>
      <c r="QS78" s="67"/>
      <c r="QT78" s="67"/>
      <c r="QU78" s="67"/>
      <c r="QV78" s="67"/>
      <c r="QW78" s="67"/>
      <c r="QX78" s="67"/>
      <c r="QY78" s="67"/>
      <c r="QZ78" s="67"/>
      <c r="RA78" s="67"/>
      <c r="RB78" s="67"/>
      <c r="RC78" s="67"/>
      <c r="RD78" s="67"/>
      <c r="RE78" s="67"/>
      <c r="RF78" s="67"/>
      <c r="RG78" s="67"/>
      <c r="RH78" s="67"/>
      <c r="RI78" s="67"/>
      <c r="RJ78" s="67"/>
      <c r="RK78" s="67"/>
      <c r="RL78" s="67"/>
      <c r="RM78" s="67"/>
      <c r="RN78" s="67"/>
      <c r="RO78" s="67"/>
      <c r="RP78" s="67"/>
      <c r="RQ78" s="67"/>
      <c r="RR78" s="67"/>
      <c r="RS78" s="67"/>
      <c r="RT78" s="67"/>
      <c r="RU78" s="67"/>
      <c r="RV78" s="67"/>
      <c r="RW78" s="67"/>
      <c r="RX78" s="67"/>
      <c r="RY78" s="67"/>
      <c r="RZ78" s="67"/>
      <c r="SA78" s="67"/>
      <c r="SB78" s="67"/>
      <c r="SC78" s="67"/>
      <c r="SD78" s="67"/>
      <c r="SE78" s="67"/>
      <c r="SF78" s="67"/>
      <c r="SG78" s="67"/>
      <c r="SH78" s="67"/>
      <c r="SI78" s="67"/>
      <c r="SJ78" s="67"/>
      <c r="SK78" s="67"/>
      <c r="SL78" s="67"/>
      <c r="SM78" s="67"/>
      <c r="SN78" s="67"/>
      <c r="SO78" s="67"/>
      <c r="SP78" s="67"/>
      <c r="SQ78" s="67"/>
      <c r="SR78" s="67"/>
      <c r="SS78" s="67"/>
      <c r="ST78" s="67"/>
      <c r="SU78" s="67"/>
      <c r="SV78" s="67"/>
      <c r="SW78" s="67"/>
      <c r="SX78" s="67"/>
      <c r="SY78" s="67"/>
      <c r="SZ78" s="67"/>
      <c r="TA78" s="67"/>
      <c r="TB78" s="67"/>
      <c r="TC78" s="67"/>
      <c r="TD78" s="67"/>
      <c r="TE78" s="67"/>
      <c r="TF78" s="67"/>
      <c r="TG78" s="67"/>
      <c r="TH78" s="67"/>
      <c r="TI78" s="67"/>
      <c r="TJ78" s="67"/>
      <c r="TK78" s="67"/>
      <c r="TL78" s="67"/>
      <c r="TM78" s="67"/>
      <c r="TN78" s="67"/>
      <c r="TO78" s="67"/>
      <c r="TP78" s="67"/>
      <c r="TQ78" s="67"/>
      <c r="TR78" s="67"/>
      <c r="TS78" s="67"/>
      <c r="TT78" s="67"/>
      <c r="TU78" s="67"/>
      <c r="TV78" s="67"/>
      <c r="TW78" s="67"/>
      <c r="TX78" s="67"/>
      <c r="TY78" s="67"/>
      <c r="TZ78" s="67"/>
      <c r="UA78" s="67"/>
      <c r="UB78" s="67"/>
      <c r="UC78" s="67"/>
      <c r="UD78" s="67"/>
      <c r="UE78" s="67"/>
      <c r="UF78" s="67"/>
      <c r="UG78" s="67"/>
      <c r="UH78" s="67"/>
      <c r="UI78" s="67"/>
      <c r="UJ78" s="67"/>
      <c r="UK78" s="67"/>
      <c r="UL78" s="67"/>
      <c r="UM78" s="67"/>
      <c r="UN78" s="67"/>
      <c r="UO78" s="67"/>
      <c r="UP78" s="67"/>
      <c r="UQ78" s="67"/>
      <c r="UR78" s="67"/>
      <c r="US78" s="67"/>
      <c r="UT78" s="67"/>
      <c r="UU78" s="67"/>
      <c r="UV78" s="67"/>
      <c r="UW78" s="67"/>
      <c r="UX78" s="67"/>
      <c r="UY78" s="67"/>
      <c r="UZ78" s="67"/>
      <c r="VA78" s="67"/>
      <c r="VB78" s="67"/>
      <c r="VC78" s="67"/>
      <c r="VD78" s="67"/>
      <c r="VE78" s="67"/>
      <c r="VF78" s="67"/>
      <c r="VG78" s="67"/>
      <c r="VH78" s="67"/>
      <c r="VI78" s="67"/>
      <c r="VJ78" s="67"/>
      <c r="VK78" s="67"/>
      <c r="VL78" s="67"/>
      <c r="VM78" s="67"/>
      <c r="VN78" s="67"/>
      <c r="VO78" s="67"/>
      <c r="VP78" s="67"/>
      <c r="VQ78" s="67"/>
      <c r="VR78" s="67"/>
      <c r="VS78" s="67"/>
      <c r="VT78" s="67"/>
      <c r="VU78" s="67"/>
      <c r="VV78" s="67"/>
      <c r="VW78" s="67"/>
      <c r="VX78" s="67"/>
      <c r="VY78" s="67"/>
      <c r="VZ78" s="67"/>
      <c r="WA78" s="67"/>
      <c r="WB78" s="67"/>
      <c r="WC78" s="67"/>
      <c r="WD78" s="67"/>
      <c r="WE78" s="67"/>
      <c r="WF78" s="67"/>
      <c r="WG78" s="67"/>
      <c r="WH78" s="67"/>
      <c r="WI78" s="67"/>
      <c r="WJ78" s="67"/>
      <c r="WK78" s="67"/>
      <c r="WL78" s="67"/>
      <c r="WM78" s="67"/>
      <c r="WN78" s="67"/>
      <c r="WO78" s="67"/>
      <c r="WP78" s="67"/>
      <c r="WQ78" s="67"/>
      <c r="WR78" s="67"/>
      <c r="WS78" s="67"/>
      <c r="WT78" s="67"/>
      <c r="WU78" s="67"/>
      <c r="WV78" s="67"/>
      <c r="WW78" s="67"/>
      <c r="WX78" s="67"/>
      <c r="WY78" s="67"/>
      <c r="WZ78" s="67"/>
      <c r="XA78" s="67"/>
      <c r="XB78" s="67"/>
      <c r="XC78" s="67"/>
      <c r="XD78" s="67"/>
      <c r="XE78" s="67"/>
      <c r="XF78" s="67"/>
      <c r="XG78" s="67"/>
      <c r="XH78" s="67"/>
      <c r="XI78" s="67"/>
      <c r="XJ78" s="67"/>
      <c r="XK78" s="67"/>
      <c r="XL78" s="67"/>
      <c r="XM78" s="67"/>
      <c r="XN78" s="67"/>
      <c r="XO78" s="67"/>
      <c r="XP78" s="67"/>
      <c r="XQ78" s="67"/>
      <c r="XR78" s="67"/>
      <c r="XS78" s="67"/>
      <c r="XT78" s="67"/>
      <c r="XU78" s="67"/>
      <c r="XV78" s="67"/>
      <c r="XW78" s="67"/>
      <c r="XX78" s="67"/>
      <c r="XY78" s="67"/>
      <c r="XZ78" s="67"/>
      <c r="YA78" s="67"/>
      <c r="YB78" s="67"/>
      <c r="YC78" s="67"/>
      <c r="YD78" s="67"/>
      <c r="YE78" s="67"/>
      <c r="YF78" s="67"/>
      <c r="YG78" s="67"/>
      <c r="YH78" s="67"/>
      <c r="YI78" s="67"/>
      <c r="YJ78" s="67"/>
      <c r="YK78" s="67"/>
      <c r="YL78" s="67"/>
      <c r="YM78" s="67"/>
      <c r="YN78" s="67"/>
      <c r="YO78" s="67"/>
      <c r="YP78" s="67"/>
      <c r="YQ78" s="67"/>
      <c r="YR78" s="67"/>
      <c r="YS78" s="67"/>
      <c r="YT78" s="67"/>
      <c r="YU78" s="67"/>
      <c r="YV78" s="67"/>
      <c r="YW78" s="67"/>
      <c r="YX78" s="67"/>
      <c r="YY78" s="67"/>
      <c r="YZ78" s="67"/>
      <c r="ZA78" s="67"/>
      <c r="ZB78" s="67"/>
      <c r="ZC78" s="67"/>
      <c r="ZD78" s="67"/>
      <c r="ZE78" s="67"/>
      <c r="ZF78" s="67"/>
      <c r="ZG78" s="67"/>
      <c r="ZH78" s="67"/>
      <c r="ZI78" s="67"/>
      <c r="ZJ78" s="67"/>
      <c r="ZK78" s="67"/>
      <c r="ZL78" s="67"/>
      <c r="ZM78" s="67"/>
      <c r="ZN78" s="67"/>
      <c r="ZO78" s="67"/>
      <c r="ZP78" s="67"/>
      <c r="ZQ78" s="67"/>
      <c r="ZR78" s="67"/>
      <c r="ZS78" s="67"/>
      <c r="ZT78" s="67"/>
      <c r="ZU78" s="67"/>
      <c r="ZV78" s="67"/>
      <c r="ZW78" s="67"/>
      <c r="ZX78" s="67"/>
      <c r="ZY78" s="67"/>
      <c r="ZZ78" s="67"/>
      <c r="AAA78" s="67"/>
      <c r="AAB78" s="67"/>
      <c r="AAC78" s="67"/>
      <c r="AAD78" s="67"/>
      <c r="AAE78" s="67"/>
      <c r="AAF78" s="67"/>
      <c r="AAG78" s="67"/>
      <c r="AAH78" s="67"/>
      <c r="AAI78" s="67"/>
      <c r="AAJ78" s="67"/>
      <c r="AAK78" s="67"/>
      <c r="AAL78" s="67"/>
      <c r="AAM78" s="67"/>
      <c r="AAN78" s="67"/>
      <c r="AAO78" s="67"/>
      <c r="AAP78" s="67"/>
      <c r="AAQ78" s="67"/>
      <c r="AAR78" s="67"/>
      <c r="AAS78" s="67"/>
      <c r="AAT78" s="67"/>
      <c r="AAU78" s="67"/>
      <c r="AAV78" s="67"/>
      <c r="AAW78" s="67"/>
      <c r="AAX78" s="67"/>
      <c r="AAY78" s="67"/>
      <c r="AAZ78" s="67"/>
      <c r="ABA78" s="67"/>
      <c r="ABB78" s="67"/>
      <c r="ABC78" s="67"/>
      <c r="ABD78" s="67"/>
      <c r="ABE78" s="67"/>
      <c r="ABF78" s="67"/>
      <c r="ABG78" s="67"/>
      <c r="ABH78" s="67"/>
      <c r="ABI78" s="67"/>
      <c r="ABJ78" s="67"/>
    </row>
    <row r="79" spans="1:738" ht="54" x14ac:dyDescent="0.25">
      <c r="A79" s="84" t="s">
        <v>206</v>
      </c>
      <c r="B79" s="37" t="s">
        <v>130</v>
      </c>
      <c r="C79" s="55" t="s">
        <v>153</v>
      </c>
      <c r="D79" s="101" t="s">
        <v>56</v>
      </c>
      <c r="E79" s="117" t="s">
        <v>405</v>
      </c>
      <c r="I79" s="16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54" x14ac:dyDescent="0.25">
      <c r="A80" s="84" t="s">
        <v>207</v>
      </c>
      <c r="B80" s="37" t="s">
        <v>155</v>
      </c>
      <c r="C80" s="23" t="s">
        <v>128</v>
      </c>
      <c r="D80" s="101" t="s">
        <v>56</v>
      </c>
      <c r="E80" s="118">
        <v>23644708</v>
      </c>
      <c r="I80" s="16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114" x14ac:dyDescent="0.25">
      <c r="A81" s="84" t="s">
        <v>208</v>
      </c>
      <c r="B81" s="39" t="s">
        <v>154</v>
      </c>
      <c r="C81" s="23" t="s">
        <v>330</v>
      </c>
      <c r="D81" s="84" t="s">
        <v>2</v>
      </c>
      <c r="E81" s="117" t="s">
        <v>404</v>
      </c>
      <c r="I81" s="16"/>
      <c r="J81" s="8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36" x14ac:dyDescent="0.25">
      <c r="A82" s="84" t="s">
        <v>209</v>
      </c>
      <c r="B82" s="39" t="s">
        <v>82</v>
      </c>
      <c r="C82" s="23" t="s">
        <v>153</v>
      </c>
      <c r="D82" s="101" t="s">
        <v>56</v>
      </c>
      <c r="E82" s="118">
        <v>-212522185</v>
      </c>
      <c r="I82" s="16"/>
      <c r="J82" s="8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54" x14ac:dyDescent="0.25">
      <c r="A83" s="84" t="s">
        <v>210</v>
      </c>
      <c r="B83" s="39" t="s">
        <v>25</v>
      </c>
      <c r="C83" s="102"/>
      <c r="D83" s="84" t="s">
        <v>51</v>
      </c>
      <c r="E83" s="117">
        <v>93.87</v>
      </c>
      <c r="I83" s="16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54" x14ac:dyDescent="0.25">
      <c r="A84" s="84" t="s">
        <v>211</v>
      </c>
      <c r="B84" s="37" t="s">
        <v>131</v>
      </c>
      <c r="C84" s="103" t="s">
        <v>153</v>
      </c>
      <c r="D84" s="101" t="s">
        <v>56</v>
      </c>
      <c r="E84" s="118">
        <v>265160565</v>
      </c>
      <c r="I84" s="16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45" x14ac:dyDescent="0.25">
      <c r="A85" s="84" t="s">
        <v>212</v>
      </c>
      <c r="B85" s="39" t="s">
        <v>132</v>
      </c>
      <c r="C85" s="23" t="s">
        <v>331</v>
      </c>
      <c r="D85" s="84" t="s">
        <v>2</v>
      </c>
      <c r="E85" s="117" t="s">
        <v>403</v>
      </c>
      <c r="I85" s="16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ht="36" x14ac:dyDescent="0.25">
      <c r="A86" s="84" t="s">
        <v>213</v>
      </c>
      <c r="B86" s="39" t="s">
        <v>83</v>
      </c>
      <c r="C86" s="23" t="s">
        <v>153</v>
      </c>
      <c r="D86" s="101" t="s">
        <v>56</v>
      </c>
      <c r="E86" s="118">
        <v>90663196</v>
      </c>
      <c r="I86" s="16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spans="1:738" ht="36" x14ac:dyDescent="0.25">
      <c r="A87" s="84" t="s">
        <v>214</v>
      </c>
      <c r="B87" s="39" t="s">
        <v>10</v>
      </c>
      <c r="C87" s="23" t="s">
        <v>153</v>
      </c>
      <c r="D87" s="84" t="s">
        <v>2</v>
      </c>
      <c r="E87" s="117">
        <v>7.6</v>
      </c>
      <c r="I87" s="16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spans="1:738" s="12" customFormat="1" ht="36" x14ac:dyDescent="0.2">
      <c r="A88" s="84" t="s">
        <v>215</v>
      </c>
      <c r="B88" s="39" t="s">
        <v>11</v>
      </c>
      <c r="C88" s="23" t="s">
        <v>153</v>
      </c>
      <c r="D88" s="84" t="s">
        <v>12</v>
      </c>
      <c r="E88" s="97">
        <v>1.3</v>
      </c>
      <c r="F88" s="10"/>
      <c r="G88" s="10"/>
      <c r="H88" s="10"/>
      <c r="I88" s="16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  <c r="XL88" s="10"/>
      <c r="XM88" s="10"/>
      <c r="XN88" s="10"/>
      <c r="XO88" s="10"/>
      <c r="XP88" s="10"/>
      <c r="XQ88" s="10"/>
      <c r="XR88" s="10"/>
      <c r="XS88" s="10"/>
      <c r="XT88" s="10"/>
      <c r="XU88" s="10"/>
      <c r="XV88" s="10"/>
      <c r="XW88" s="10"/>
      <c r="XX88" s="10"/>
      <c r="XY88" s="10"/>
      <c r="XZ88" s="10"/>
      <c r="YA88" s="10"/>
      <c r="YB88" s="10"/>
      <c r="YC88" s="10"/>
      <c r="YD88" s="10"/>
      <c r="YE88" s="10"/>
      <c r="YF88" s="10"/>
      <c r="YG88" s="10"/>
      <c r="YH88" s="10"/>
      <c r="YI88" s="10"/>
      <c r="YJ88" s="10"/>
      <c r="YK88" s="10"/>
      <c r="YL88" s="10"/>
      <c r="YM88" s="10"/>
      <c r="YN88" s="10"/>
      <c r="YO88" s="10"/>
      <c r="YP88" s="10"/>
      <c r="YQ88" s="10"/>
      <c r="YR88" s="10"/>
      <c r="YS88" s="10"/>
      <c r="YT88" s="10"/>
      <c r="YU88" s="10"/>
      <c r="YV88" s="10"/>
      <c r="YW88" s="10"/>
      <c r="YX88" s="10"/>
      <c r="YY88" s="10"/>
      <c r="YZ88" s="10"/>
      <c r="ZA88" s="10"/>
      <c r="ZB88" s="10"/>
      <c r="ZC88" s="10"/>
      <c r="ZD88" s="10"/>
      <c r="ZE88" s="10"/>
      <c r="ZF88" s="10"/>
      <c r="ZG88" s="10"/>
      <c r="ZH88" s="10"/>
      <c r="ZI88" s="10"/>
      <c r="ZJ88" s="10"/>
      <c r="ZK88" s="10"/>
      <c r="ZL88" s="10"/>
      <c r="ZM88" s="10"/>
      <c r="ZN88" s="10"/>
      <c r="ZO88" s="10"/>
      <c r="ZP88" s="10"/>
      <c r="ZQ88" s="10"/>
      <c r="ZR88" s="10"/>
      <c r="ZS88" s="10"/>
      <c r="ZT88" s="10"/>
      <c r="ZU88" s="10"/>
      <c r="ZV88" s="10"/>
      <c r="ZW88" s="10"/>
      <c r="ZX88" s="10"/>
      <c r="ZY88" s="10"/>
      <c r="ZZ88" s="10"/>
      <c r="AAA88" s="10"/>
      <c r="AAB88" s="10"/>
      <c r="AAC88" s="10"/>
      <c r="AAD88" s="10"/>
      <c r="AAE88" s="10"/>
      <c r="AAF88" s="10"/>
      <c r="AAG88" s="10"/>
      <c r="AAH88" s="10"/>
      <c r="AAI88" s="10"/>
      <c r="AAJ88" s="10"/>
      <c r="AAK88" s="10"/>
      <c r="AAL88" s="10"/>
      <c r="AAM88" s="10"/>
      <c r="AAN88" s="10"/>
      <c r="AAO88" s="10"/>
      <c r="AAP88" s="10"/>
      <c r="AAQ88" s="10"/>
      <c r="AAR88" s="10"/>
      <c r="AAS88" s="10"/>
      <c r="AAT88" s="10"/>
      <c r="AAU88" s="10"/>
      <c r="AAV88" s="10"/>
      <c r="AAW88" s="10"/>
      <c r="AAX88" s="10"/>
      <c r="AAY88" s="10"/>
      <c r="AAZ88" s="10"/>
      <c r="ABA88" s="10"/>
      <c r="ABB88" s="10"/>
      <c r="ABC88" s="10"/>
      <c r="ABD88" s="10"/>
      <c r="ABE88" s="10"/>
      <c r="ABF88" s="10"/>
      <c r="ABG88" s="10"/>
      <c r="ABH88" s="10"/>
      <c r="ABI88" s="10"/>
      <c r="ABJ88" s="10"/>
    </row>
    <row r="89" spans="1:738" s="67" customFormat="1" x14ac:dyDescent="0.2">
      <c r="A89" s="39"/>
      <c r="B89" s="39"/>
      <c r="C89" s="23"/>
      <c r="D89" s="84"/>
      <c r="E89" s="87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</row>
    <row r="90" spans="1:738" ht="57" x14ac:dyDescent="0.25">
      <c r="A90" s="84" t="s">
        <v>216</v>
      </c>
      <c r="B90" s="39" t="s">
        <v>44</v>
      </c>
      <c r="C90" s="21" t="s">
        <v>332</v>
      </c>
      <c r="D90" s="101" t="s">
        <v>56</v>
      </c>
      <c r="E90" s="21" t="s">
        <v>371</v>
      </c>
      <c r="I90" s="1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36" x14ac:dyDescent="0.25">
      <c r="A91" s="84" t="s">
        <v>217</v>
      </c>
      <c r="B91" s="39" t="s">
        <v>84</v>
      </c>
      <c r="C91" s="22"/>
      <c r="D91" s="84"/>
      <c r="E91" s="21" t="s">
        <v>372</v>
      </c>
      <c r="I91" s="16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4" x14ac:dyDescent="0.25">
      <c r="A92" s="84" t="s">
        <v>218</v>
      </c>
      <c r="B92" s="39" t="s">
        <v>133</v>
      </c>
      <c r="C92" s="23" t="s">
        <v>85</v>
      </c>
      <c r="D92" s="101" t="s">
        <v>56</v>
      </c>
      <c r="E92" s="22" t="s">
        <v>398</v>
      </c>
      <c r="I92" s="16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48" customHeight="1" x14ac:dyDescent="0.25">
      <c r="A93" s="84" t="s">
        <v>219</v>
      </c>
      <c r="B93" s="39" t="s">
        <v>86</v>
      </c>
      <c r="C93" s="23" t="s">
        <v>87</v>
      </c>
      <c r="D93" s="101" t="s">
        <v>56</v>
      </c>
      <c r="E93" s="22" t="s">
        <v>399</v>
      </c>
      <c r="I93" s="16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71.25" x14ac:dyDescent="0.25">
      <c r="A94" s="84" t="s">
        <v>220</v>
      </c>
      <c r="B94" s="39" t="s">
        <v>333</v>
      </c>
      <c r="C94" s="23" t="s">
        <v>134</v>
      </c>
      <c r="D94" s="101" t="s">
        <v>56</v>
      </c>
      <c r="E94" s="41" t="s">
        <v>383</v>
      </c>
      <c r="I94" s="16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54" x14ac:dyDescent="0.25">
      <c r="A95" s="84" t="s">
        <v>221</v>
      </c>
      <c r="B95" s="39" t="s">
        <v>334</v>
      </c>
      <c r="C95" s="23" t="s">
        <v>135</v>
      </c>
      <c r="D95" s="101" t="s">
        <v>56</v>
      </c>
      <c r="E95" s="21" t="s">
        <v>31</v>
      </c>
      <c r="I95" s="16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54" x14ac:dyDescent="0.25">
      <c r="A96" s="84" t="s">
        <v>222</v>
      </c>
      <c r="B96" s="39" t="s">
        <v>88</v>
      </c>
      <c r="C96" s="22"/>
      <c r="D96" s="101" t="s">
        <v>56</v>
      </c>
      <c r="E96" s="104">
        <f>254899999.99-23172727.26</f>
        <v>231727272.73000002</v>
      </c>
      <c r="I96" s="16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ht="97.5" customHeight="1" x14ac:dyDescent="0.25">
      <c r="A97" s="84" t="s">
        <v>223</v>
      </c>
      <c r="B97" s="39" t="s">
        <v>42</v>
      </c>
      <c r="C97" s="23" t="s">
        <v>335</v>
      </c>
      <c r="D97" s="101" t="s">
        <v>56</v>
      </c>
      <c r="E97" s="112" t="s">
        <v>402</v>
      </c>
      <c r="H97" s="16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ABJ97" s="1"/>
    </row>
    <row r="98" spans="1:738" ht="36" x14ac:dyDescent="0.25">
      <c r="A98" s="84" t="s">
        <v>224</v>
      </c>
      <c r="B98" s="39" t="s">
        <v>9</v>
      </c>
      <c r="C98" s="21"/>
      <c r="D98" s="101" t="s">
        <v>56</v>
      </c>
      <c r="E98" s="105" t="s">
        <v>368</v>
      </c>
      <c r="F98" s="66"/>
      <c r="I98" s="16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spans="1:738" s="13" customFormat="1" ht="36.75" thickBot="1" x14ac:dyDescent="0.25">
      <c r="A99" s="84" t="s">
        <v>225</v>
      </c>
      <c r="B99" s="39" t="s">
        <v>336</v>
      </c>
      <c r="C99" s="23" t="s">
        <v>136</v>
      </c>
      <c r="D99" s="101" t="s">
        <v>56</v>
      </c>
      <c r="E99" s="91" t="s">
        <v>401</v>
      </c>
      <c r="F99" s="10"/>
      <c r="G99" s="10"/>
      <c r="H99" s="10"/>
      <c r="I99" s="16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  <c r="XK99" s="10"/>
      <c r="XL99" s="10"/>
      <c r="XM99" s="10"/>
      <c r="XN99" s="10"/>
      <c r="XO99" s="10"/>
      <c r="XP99" s="10"/>
      <c r="XQ99" s="10"/>
      <c r="XR99" s="10"/>
      <c r="XS99" s="10"/>
      <c r="XT99" s="10"/>
      <c r="XU99" s="10"/>
      <c r="XV99" s="10"/>
      <c r="XW99" s="10"/>
      <c r="XX99" s="10"/>
      <c r="XY99" s="10"/>
      <c r="XZ99" s="10"/>
      <c r="YA99" s="10"/>
      <c r="YB99" s="10"/>
      <c r="YC99" s="10"/>
      <c r="YD99" s="10"/>
      <c r="YE99" s="10"/>
      <c r="YF99" s="10"/>
      <c r="YG99" s="10"/>
      <c r="YH99" s="10"/>
      <c r="YI99" s="10"/>
      <c r="YJ99" s="10"/>
      <c r="YK99" s="10"/>
      <c r="YL99" s="10"/>
      <c r="YM99" s="10"/>
      <c r="YN99" s="10"/>
      <c r="YO99" s="10"/>
      <c r="YP99" s="10"/>
      <c r="YQ99" s="10"/>
      <c r="YR99" s="10"/>
      <c r="YS99" s="10"/>
      <c r="YT99" s="10"/>
      <c r="YU99" s="10"/>
      <c r="YV99" s="10"/>
      <c r="YW99" s="10"/>
      <c r="YX99" s="10"/>
      <c r="YY99" s="10"/>
      <c r="YZ99" s="10"/>
      <c r="ZA99" s="10"/>
      <c r="ZB99" s="10"/>
      <c r="ZC99" s="10"/>
      <c r="ZD99" s="10"/>
      <c r="ZE99" s="10"/>
      <c r="ZF99" s="10"/>
      <c r="ZG99" s="10"/>
      <c r="ZH99" s="10"/>
      <c r="ZI99" s="10"/>
      <c r="ZJ99" s="10"/>
      <c r="ZK99" s="10"/>
      <c r="ZL99" s="10"/>
      <c r="ZM99" s="10"/>
      <c r="ZN99" s="10"/>
      <c r="ZO99" s="10"/>
      <c r="ZP99" s="10"/>
      <c r="ZQ99" s="10"/>
      <c r="ZR99" s="10"/>
      <c r="ZS99" s="10"/>
      <c r="ZT99" s="10"/>
      <c r="ZU99" s="10"/>
      <c r="ZV99" s="10"/>
      <c r="ZW99" s="10"/>
      <c r="ZX99" s="10"/>
      <c r="ZY99" s="10"/>
      <c r="ZZ99" s="10"/>
      <c r="AAA99" s="10"/>
      <c r="AAB99" s="10"/>
      <c r="AAC99" s="10"/>
      <c r="AAD99" s="10"/>
      <c r="AAE99" s="10"/>
      <c r="AAF99" s="10"/>
      <c r="AAG99" s="10"/>
      <c r="AAH99" s="10"/>
      <c r="AAI99" s="10"/>
      <c r="AAJ99" s="10"/>
      <c r="AAK99" s="10"/>
      <c r="AAL99" s="10"/>
      <c r="AAM99" s="10"/>
      <c r="AAN99" s="10"/>
      <c r="AAO99" s="10"/>
      <c r="AAP99" s="10"/>
      <c r="AAQ99" s="10"/>
      <c r="AAR99" s="10"/>
      <c r="AAS99" s="10"/>
      <c r="AAT99" s="10"/>
      <c r="AAU99" s="10"/>
      <c r="AAV99" s="10"/>
      <c r="AAW99" s="10"/>
      <c r="AAX99" s="10"/>
      <c r="AAY99" s="10"/>
      <c r="AAZ99" s="10"/>
      <c r="ABA99" s="10"/>
      <c r="ABB99" s="10"/>
      <c r="ABC99" s="10"/>
      <c r="ABD99" s="10"/>
      <c r="ABE99" s="10"/>
      <c r="ABF99" s="10"/>
      <c r="ABG99" s="10"/>
      <c r="ABH99" s="10"/>
      <c r="ABI99" s="10"/>
      <c r="ABJ99" s="10"/>
    </row>
    <row r="100" spans="1:738" s="67" customFormat="1" ht="23.25" x14ac:dyDescent="0.2">
      <c r="A100" s="92" t="s">
        <v>152</v>
      </c>
      <c r="B100" s="39"/>
      <c r="C100" s="40"/>
      <c r="D100" s="101"/>
      <c r="E100" s="106" t="s">
        <v>373</v>
      </c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</row>
    <row r="101" spans="1:738" s="10" customFormat="1" ht="36" x14ac:dyDescent="0.2">
      <c r="A101" s="84" t="s">
        <v>226</v>
      </c>
      <c r="B101" s="39" t="s">
        <v>45</v>
      </c>
      <c r="C101" s="21" t="s">
        <v>337</v>
      </c>
      <c r="D101" s="84"/>
      <c r="E101" s="87"/>
      <c r="I101" s="16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0" customFormat="1" x14ac:dyDescent="0.2">
      <c r="A102" s="84" t="s">
        <v>227</v>
      </c>
      <c r="B102" s="37" t="s">
        <v>52</v>
      </c>
      <c r="C102" s="23" t="s">
        <v>50</v>
      </c>
      <c r="D102" s="84"/>
      <c r="E102" s="87"/>
      <c r="I102" s="16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0" customFormat="1" ht="36" x14ac:dyDescent="0.2">
      <c r="A103" s="84" t="s">
        <v>228</v>
      </c>
      <c r="B103" s="37" t="s">
        <v>138</v>
      </c>
      <c r="C103" s="67"/>
      <c r="D103" s="84" t="s">
        <v>58</v>
      </c>
      <c r="E103" s="87"/>
      <c r="I103" s="16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0" customFormat="1" ht="42.75" x14ac:dyDescent="0.2">
      <c r="A104" s="84" t="s">
        <v>229</v>
      </c>
      <c r="B104" s="37" t="s">
        <v>139</v>
      </c>
      <c r="C104" s="23" t="s">
        <v>137</v>
      </c>
      <c r="D104" s="84" t="s">
        <v>16</v>
      </c>
      <c r="E104" s="87"/>
      <c r="I104" s="16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0" customFormat="1" ht="36" x14ac:dyDescent="0.2">
      <c r="A105" s="84" t="s">
        <v>230</v>
      </c>
      <c r="B105" s="39" t="s">
        <v>53</v>
      </c>
      <c r="C105" s="23" t="s">
        <v>54</v>
      </c>
      <c r="D105" s="84"/>
      <c r="E105" s="87"/>
      <c r="I105" s="16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0" customFormat="1" ht="54" x14ac:dyDescent="0.2">
      <c r="A106" s="84" t="s">
        <v>231</v>
      </c>
      <c r="B106" s="39" t="s">
        <v>140</v>
      </c>
      <c r="C106" s="23"/>
      <c r="D106" s="84"/>
      <c r="E106" s="87"/>
      <c r="I106" s="16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0" customFormat="1" ht="54" x14ac:dyDescent="0.2">
      <c r="A107" s="84" t="s">
        <v>232</v>
      </c>
      <c r="B107" s="39" t="s">
        <v>338</v>
      </c>
      <c r="C107" s="23" t="s">
        <v>55</v>
      </c>
      <c r="D107" s="84" t="s">
        <v>56</v>
      </c>
      <c r="E107" s="87"/>
      <c r="I107" s="16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0" customFormat="1" ht="54" x14ac:dyDescent="0.2">
      <c r="A108" s="84" t="s">
        <v>233</v>
      </c>
      <c r="B108" s="39" t="s">
        <v>57</v>
      </c>
      <c r="C108" s="21" t="s">
        <v>141</v>
      </c>
      <c r="D108" s="84"/>
      <c r="E108" s="87"/>
      <c r="I108" s="16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0" customFormat="1" ht="72" x14ac:dyDescent="0.2">
      <c r="A109" s="84" t="s">
        <v>234</v>
      </c>
      <c r="B109" s="39" t="s">
        <v>43</v>
      </c>
      <c r="C109" s="23"/>
      <c r="D109" s="84" t="s">
        <v>16</v>
      </c>
      <c r="E109" s="87"/>
      <c r="I109" s="16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0" customFormat="1" ht="72" x14ac:dyDescent="0.2">
      <c r="A110" s="84" t="s">
        <v>235</v>
      </c>
      <c r="B110" s="39" t="s">
        <v>64</v>
      </c>
      <c r="C110" s="23"/>
      <c r="D110" s="84" t="s">
        <v>16</v>
      </c>
      <c r="E110" s="87"/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10" customFormat="1" ht="36" x14ac:dyDescent="0.2">
      <c r="A111" s="84" t="s">
        <v>236</v>
      </c>
      <c r="B111" s="39" t="s">
        <v>63</v>
      </c>
      <c r="C111" s="22"/>
      <c r="D111" s="84" t="s">
        <v>16</v>
      </c>
      <c r="E111" s="87"/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spans="1:738" s="10" customFormat="1" x14ac:dyDescent="0.2">
      <c r="A112" s="84" t="s">
        <v>237</v>
      </c>
      <c r="B112" s="39" t="s">
        <v>59</v>
      </c>
      <c r="C112" s="23"/>
      <c r="D112" s="84" t="s">
        <v>58</v>
      </c>
      <c r="E112" s="107">
        <v>41785</v>
      </c>
      <c r="I112" s="31"/>
      <c r="J112" s="19"/>
      <c r="K112" s="19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spans="1:738" s="25" customFormat="1" ht="72" x14ac:dyDescent="0.2">
      <c r="A113" s="108" t="s">
        <v>238</v>
      </c>
      <c r="B113" s="71" t="s">
        <v>142</v>
      </c>
      <c r="C113" s="72"/>
      <c r="D113" s="108" t="s">
        <v>58</v>
      </c>
      <c r="E113" s="109"/>
      <c r="I113" s="32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</row>
    <row r="114" spans="1:738" s="67" customFormat="1" ht="23.25" x14ac:dyDescent="0.2">
      <c r="A114" s="92" t="s">
        <v>146</v>
      </c>
      <c r="B114" s="39"/>
      <c r="C114" s="40"/>
      <c r="D114" s="101"/>
      <c r="E114" s="87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</row>
    <row r="115" spans="1:738" s="25" customFormat="1" ht="36" x14ac:dyDescent="0.25">
      <c r="A115" s="86" t="s">
        <v>339</v>
      </c>
      <c r="B115" s="73" t="s">
        <v>90</v>
      </c>
      <c r="C115" s="74" t="s">
        <v>143</v>
      </c>
      <c r="D115" s="110"/>
      <c r="E115" s="75" t="s">
        <v>267</v>
      </c>
      <c r="H115" s="80"/>
      <c r="I115" s="32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</row>
    <row r="116" spans="1:738" ht="54" x14ac:dyDescent="0.25">
      <c r="A116" s="84" t="s">
        <v>340</v>
      </c>
      <c r="B116" s="39" t="s">
        <v>89</v>
      </c>
      <c r="C116" s="22"/>
      <c r="D116" s="84" t="s">
        <v>13</v>
      </c>
      <c r="E116" s="91" t="s">
        <v>384</v>
      </c>
      <c r="I116" s="81"/>
      <c r="J116" s="82"/>
      <c r="K116" s="82"/>
      <c r="L116" s="82"/>
      <c r="M116" s="82"/>
      <c r="N116" s="82"/>
      <c r="O116" s="82"/>
      <c r="P116" s="82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38" ht="85.5" x14ac:dyDescent="0.25">
      <c r="A117" s="84" t="s">
        <v>239</v>
      </c>
      <c r="B117" s="39" t="s">
        <v>91</v>
      </c>
      <c r="C117" s="23" t="s">
        <v>341</v>
      </c>
      <c r="D117" s="84" t="s">
        <v>2</v>
      </c>
      <c r="E117" s="23" t="s">
        <v>396</v>
      </c>
      <c r="H117" s="80"/>
      <c r="I117" s="80"/>
      <c r="J117" s="82"/>
      <c r="K117" s="82"/>
      <c r="L117" s="82"/>
      <c r="M117" s="82"/>
      <c r="N117" s="82"/>
      <c r="O117" s="82"/>
      <c r="P117" s="82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38" ht="128.25" x14ac:dyDescent="0.25">
      <c r="A118" s="84" t="s">
        <v>240</v>
      </c>
      <c r="B118" s="39" t="s">
        <v>92</v>
      </c>
      <c r="C118" s="23" t="s">
        <v>342</v>
      </c>
      <c r="D118" s="84" t="s">
        <v>93</v>
      </c>
      <c r="E118" s="23" t="s">
        <v>397</v>
      </c>
      <c r="H118" s="80"/>
      <c r="I118" s="80"/>
      <c r="J118" s="82"/>
      <c r="K118" s="82"/>
      <c r="L118" s="82"/>
      <c r="M118" s="82"/>
      <c r="N118" s="82"/>
      <c r="O118" s="82"/>
      <c r="P118" s="82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</row>
    <row r="119" spans="1:738" ht="54" x14ac:dyDescent="0.25">
      <c r="A119" s="84" t="s">
        <v>241</v>
      </c>
      <c r="B119" s="39" t="s">
        <v>144</v>
      </c>
      <c r="C119" s="23" t="s">
        <v>66</v>
      </c>
      <c r="D119" s="84" t="s">
        <v>14</v>
      </c>
      <c r="E119" s="111">
        <v>41820</v>
      </c>
      <c r="H119" s="80"/>
      <c r="I119" s="80"/>
      <c r="J119" s="82"/>
      <c r="K119" s="82"/>
      <c r="L119" s="82"/>
      <c r="M119" s="82"/>
      <c r="N119" s="82"/>
      <c r="O119" s="82"/>
      <c r="P119" s="82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</row>
    <row r="120" spans="1:738" s="13" customFormat="1" ht="54.75" thickBot="1" x14ac:dyDescent="0.25">
      <c r="A120" s="84" t="s">
        <v>242</v>
      </c>
      <c r="B120" s="39" t="s">
        <v>94</v>
      </c>
      <c r="C120" s="23" t="s">
        <v>67</v>
      </c>
      <c r="D120" s="84" t="s">
        <v>14</v>
      </c>
      <c r="E120" s="90" t="s">
        <v>385</v>
      </c>
      <c r="F120" s="10"/>
      <c r="G120" s="10"/>
      <c r="H120" s="10"/>
      <c r="I120" s="10"/>
      <c r="J120" s="10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  <c r="XK120" s="10"/>
      <c r="XL120" s="10"/>
      <c r="XM120" s="10"/>
      <c r="XN120" s="10"/>
      <c r="XO120" s="10"/>
      <c r="XP120" s="10"/>
      <c r="XQ120" s="10"/>
      <c r="XR120" s="10"/>
      <c r="XS120" s="10"/>
      <c r="XT120" s="10"/>
      <c r="XU120" s="10"/>
      <c r="XV120" s="10"/>
      <c r="XW120" s="10"/>
      <c r="XX120" s="10"/>
      <c r="XY120" s="10"/>
      <c r="XZ120" s="10"/>
      <c r="YA120" s="10"/>
      <c r="YB120" s="10"/>
      <c r="YC120" s="10"/>
      <c r="YD120" s="10"/>
      <c r="YE120" s="10"/>
      <c r="YF120" s="10"/>
      <c r="YG120" s="10"/>
      <c r="YH120" s="10"/>
      <c r="YI120" s="10"/>
      <c r="YJ120" s="10"/>
      <c r="YK120" s="10"/>
      <c r="YL120" s="10"/>
      <c r="YM120" s="10"/>
      <c r="YN120" s="10"/>
      <c r="YO120" s="10"/>
      <c r="YP120" s="10"/>
      <c r="YQ120" s="10"/>
      <c r="YR120" s="10"/>
      <c r="YS120" s="10"/>
      <c r="YT120" s="10"/>
      <c r="YU120" s="10"/>
      <c r="YV120" s="10"/>
      <c r="YW120" s="10"/>
      <c r="YX120" s="10"/>
      <c r="YY120" s="10"/>
      <c r="YZ120" s="10"/>
      <c r="ZA120" s="10"/>
      <c r="ZB120" s="10"/>
      <c r="ZC120" s="10"/>
      <c r="ZD120" s="10"/>
      <c r="ZE120" s="10"/>
      <c r="ZF120" s="10"/>
      <c r="ZG120" s="10"/>
      <c r="ZH120" s="10"/>
      <c r="ZI120" s="10"/>
      <c r="ZJ120" s="10"/>
      <c r="ZK120" s="10"/>
      <c r="ZL120" s="10"/>
      <c r="ZM120" s="10"/>
      <c r="ZN120" s="10"/>
      <c r="ZO120" s="10"/>
      <c r="ZP120" s="10"/>
      <c r="ZQ120" s="10"/>
      <c r="ZR120" s="10"/>
      <c r="ZS120" s="10"/>
      <c r="ZT120" s="10"/>
      <c r="ZU120" s="10"/>
      <c r="ZV120" s="10"/>
      <c r="ZW120" s="10"/>
      <c r="ZX120" s="10"/>
      <c r="ZY120" s="10"/>
      <c r="ZZ120" s="10"/>
      <c r="AAA120" s="10"/>
      <c r="AAB120" s="10"/>
      <c r="AAC120" s="10"/>
      <c r="AAD120" s="10"/>
      <c r="AAE120" s="10"/>
      <c r="AAF120" s="10"/>
      <c r="AAG120" s="10"/>
      <c r="AAH120" s="10"/>
      <c r="AAI120" s="10"/>
      <c r="AAJ120" s="10"/>
      <c r="AAK120" s="10"/>
      <c r="AAL120" s="10"/>
      <c r="AAM120" s="10"/>
      <c r="AAN120" s="10"/>
      <c r="AAO120" s="10"/>
      <c r="AAP120" s="10"/>
      <c r="AAQ120" s="10"/>
      <c r="AAR120" s="10"/>
      <c r="AAS120" s="10"/>
      <c r="AAT120" s="10"/>
      <c r="AAU120" s="10"/>
      <c r="AAV120" s="10"/>
      <c r="AAW120" s="10"/>
      <c r="AAX120" s="10"/>
      <c r="AAY120" s="10"/>
      <c r="AAZ120" s="10"/>
      <c r="ABA120" s="10"/>
      <c r="ABB120" s="10"/>
      <c r="ABC120" s="10"/>
      <c r="ABD120" s="10"/>
      <c r="ABE120" s="10"/>
      <c r="ABF120" s="10"/>
      <c r="ABG120" s="10"/>
      <c r="ABH120" s="10"/>
      <c r="ABI120" s="10"/>
      <c r="ABJ120" s="10"/>
    </row>
    <row r="121" spans="1:738" s="67" customFormat="1" ht="23.25" x14ac:dyDescent="0.2">
      <c r="A121" s="92" t="s">
        <v>145</v>
      </c>
      <c r="B121" s="39"/>
      <c r="C121" s="23"/>
      <c r="D121" s="84"/>
      <c r="E121" s="87"/>
      <c r="H121" s="83"/>
      <c r="I121" s="83"/>
      <c r="J121" s="83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</row>
    <row r="122" spans="1:738" ht="42.75" x14ac:dyDescent="0.25">
      <c r="A122" s="84" t="s">
        <v>243</v>
      </c>
      <c r="B122" s="39" t="s">
        <v>15</v>
      </c>
      <c r="C122" s="23" t="s">
        <v>68</v>
      </c>
      <c r="D122" s="84"/>
      <c r="E122" s="64" t="s">
        <v>395</v>
      </c>
      <c r="I122" s="16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38" ht="57" x14ac:dyDescent="0.25">
      <c r="A123" s="84" t="s">
        <v>244</v>
      </c>
      <c r="B123" s="39" t="s">
        <v>17</v>
      </c>
      <c r="C123" s="23" t="s">
        <v>343</v>
      </c>
      <c r="D123" s="84"/>
      <c r="E123" s="64" t="s">
        <v>386</v>
      </c>
      <c r="I123" s="16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38" ht="57" x14ac:dyDescent="0.25">
      <c r="A124" s="84" t="s">
        <v>245</v>
      </c>
      <c r="B124" s="39" t="s">
        <v>95</v>
      </c>
      <c r="C124" s="23" t="s">
        <v>344</v>
      </c>
      <c r="D124" s="84"/>
      <c r="E124" s="88"/>
      <c r="I124" s="16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38" ht="42.75" x14ac:dyDescent="0.25">
      <c r="A125" s="84" t="s">
        <v>246</v>
      </c>
      <c r="B125" s="39" t="s">
        <v>96</v>
      </c>
      <c r="C125" s="23" t="s">
        <v>345</v>
      </c>
      <c r="D125" s="84"/>
      <c r="E125" s="88"/>
      <c r="I125" s="16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38" ht="54" x14ac:dyDescent="0.25">
      <c r="A126" s="84" t="s">
        <v>247</v>
      </c>
      <c r="B126" s="39" t="s">
        <v>18</v>
      </c>
      <c r="C126" s="21" t="s">
        <v>33</v>
      </c>
      <c r="D126" s="84"/>
      <c r="E126" s="88"/>
      <c r="I126" s="16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38" ht="54" x14ac:dyDescent="0.25">
      <c r="A127" s="84" t="s">
        <v>248</v>
      </c>
      <c r="B127" s="39" t="s">
        <v>19</v>
      </c>
      <c r="C127" s="23" t="s">
        <v>346</v>
      </c>
      <c r="D127" s="84"/>
      <c r="E127" s="64" t="s">
        <v>393</v>
      </c>
      <c r="I127" s="16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</row>
    <row r="128" spans="1:738" ht="36" x14ac:dyDescent="0.25">
      <c r="A128" s="84" t="s">
        <v>249</v>
      </c>
      <c r="B128" s="39" t="s">
        <v>21</v>
      </c>
      <c r="C128" s="21" t="s">
        <v>33</v>
      </c>
      <c r="D128" s="84"/>
      <c r="E128" s="88"/>
      <c r="I128" s="16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</row>
    <row r="129" spans="1:738" ht="114" x14ac:dyDescent="0.25">
      <c r="A129" s="84" t="s">
        <v>250</v>
      </c>
      <c r="B129" s="39" t="s">
        <v>20</v>
      </c>
      <c r="C129" s="21" t="s">
        <v>147</v>
      </c>
      <c r="D129" s="84"/>
      <c r="E129" s="21" t="s">
        <v>374</v>
      </c>
      <c r="I129" s="16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38" ht="114" x14ac:dyDescent="0.25">
      <c r="A130" s="84"/>
      <c r="B130" s="39"/>
      <c r="C130" s="21"/>
      <c r="D130" s="84"/>
      <c r="E130" s="21" t="s">
        <v>375</v>
      </c>
      <c r="I130" s="1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</row>
    <row r="131" spans="1:738" s="13" customFormat="1" ht="36.75" thickBot="1" x14ac:dyDescent="0.25">
      <c r="A131" s="84" t="s">
        <v>251</v>
      </c>
      <c r="B131" s="39" t="s">
        <v>22</v>
      </c>
      <c r="C131" s="21"/>
      <c r="D131" s="84"/>
      <c r="E131" s="87"/>
      <c r="F131" s="10"/>
      <c r="G131" s="10"/>
      <c r="H131" s="10"/>
      <c r="I131" s="16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  <c r="XK131" s="10"/>
      <c r="XL131" s="10"/>
      <c r="XM131" s="10"/>
      <c r="XN131" s="10"/>
      <c r="XO131" s="10"/>
      <c r="XP131" s="10"/>
      <c r="XQ131" s="10"/>
      <c r="XR131" s="10"/>
      <c r="XS131" s="10"/>
      <c r="XT131" s="10"/>
      <c r="XU131" s="10"/>
      <c r="XV131" s="10"/>
      <c r="XW131" s="10"/>
      <c r="XX131" s="10"/>
      <c r="XY131" s="10"/>
      <c r="XZ131" s="10"/>
      <c r="YA131" s="10"/>
      <c r="YB131" s="10"/>
      <c r="YC131" s="10"/>
      <c r="YD131" s="10"/>
      <c r="YE131" s="10"/>
      <c r="YF131" s="10"/>
      <c r="YG131" s="10"/>
      <c r="YH131" s="10"/>
      <c r="YI131" s="10"/>
      <c r="YJ131" s="10"/>
      <c r="YK131" s="10"/>
      <c r="YL131" s="10"/>
      <c r="YM131" s="10"/>
      <c r="YN131" s="10"/>
      <c r="YO131" s="10"/>
      <c r="YP131" s="10"/>
      <c r="YQ131" s="10"/>
      <c r="YR131" s="10"/>
      <c r="YS131" s="10"/>
      <c r="YT131" s="10"/>
      <c r="YU131" s="10"/>
      <c r="YV131" s="10"/>
      <c r="YW131" s="10"/>
      <c r="YX131" s="10"/>
      <c r="YY131" s="10"/>
      <c r="YZ131" s="10"/>
      <c r="ZA131" s="10"/>
      <c r="ZB131" s="10"/>
      <c r="ZC131" s="10"/>
      <c r="ZD131" s="10"/>
      <c r="ZE131" s="10"/>
      <c r="ZF131" s="10"/>
      <c r="ZG131" s="10"/>
      <c r="ZH131" s="10"/>
      <c r="ZI131" s="10"/>
      <c r="ZJ131" s="10"/>
      <c r="ZK131" s="10"/>
      <c r="ZL131" s="10"/>
      <c r="ZM131" s="10"/>
      <c r="ZN131" s="10"/>
      <c r="ZO131" s="10"/>
      <c r="ZP131" s="10"/>
      <c r="ZQ131" s="10"/>
      <c r="ZR131" s="10"/>
      <c r="ZS131" s="10"/>
      <c r="ZT131" s="10"/>
      <c r="ZU131" s="10"/>
      <c r="ZV131" s="10"/>
      <c r="ZW131" s="10"/>
      <c r="ZX131" s="10"/>
      <c r="ZY131" s="10"/>
      <c r="ZZ131" s="10"/>
      <c r="AAA131" s="10"/>
      <c r="AAB131" s="10"/>
      <c r="AAC131" s="10"/>
      <c r="AAD131" s="10"/>
      <c r="AAE131" s="10"/>
      <c r="AAF131" s="10"/>
      <c r="AAG131" s="10"/>
      <c r="AAH131" s="10"/>
      <c r="AAI131" s="10"/>
      <c r="AAJ131" s="10"/>
      <c r="AAK131" s="10"/>
      <c r="AAL131" s="10"/>
      <c r="AAM131" s="10"/>
      <c r="AAN131" s="10"/>
      <c r="AAO131" s="10"/>
      <c r="AAP131" s="10"/>
      <c r="AAQ131" s="10"/>
      <c r="AAR131" s="10"/>
      <c r="AAS131" s="10"/>
      <c r="AAT131" s="10"/>
      <c r="AAU131" s="10"/>
      <c r="AAV131" s="10"/>
      <c r="AAW131" s="10"/>
      <c r="AAX131" s="10"/>
      <c r="AAY131" s="10"/>
      <c r="AAZ131" s="10"/>
      <c r="ABA131" s="10"/>
      <c r="ABB131" s="10"/>
      <c r="ABC131" s="10"/>
      <c r="ABD131" s="10"/>
      <c r="ABE131" s="10"/>
      <c r="ABF131" s="10"/>
      <c r="ABG131" s="10"/>
      <c r="ABH131" s="10"/>
      <c r="ABI131" s="10"/>
      <c r="ABJ131" s="10"/>
    </row>
    <row r="132" spans="1:738" s="10" customFormat="1" ht="57" customHeight="1" x14ac:dyDescent="0.2">
      <c r="A132" s="34"/>
      <c r="B132" s="57"/>
      <c r="C132" s="58"/>
      <c r="D132" s="3"/>
      <c r="I132" s="16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38" s="10" customFormat="1" ht="56.25" customHeight="1" x14ac:dyDescent="0.2">
      <c r="A133" s="121"/>
      <c r="B133" s="121"/>
      <c r="C133" s="121"/>
      <c r="D133" s="33"/>
      <c r="I133" s="16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38" s="10" customFormat="1" ht="18.75" customHeight="1" x14ac:dyDescent="0.2">
      <c r="A134" s="3"/>
      <c r="B134" s="51"/>
      <c r="C134" s="9"/>
      <c r="D134" s="3"/>
      <c r="I134" s="16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38" s="10" customFormat="1" x14ac:dyDescent="0.2">
      <c r="A135" s="3"/>
      <c r="B135" s="51"/>
      <c r="C135" s="9"/>
      <c r="D135" s="3"/>
      <c r="I135" s="16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38" x14ac:dyDescent="0.25">
      <c r="I136" s="16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38" x14ac:dyDescent="0.25">
      <c r="I137" s="16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  <row r="138" spans="1:738" x14ac:dyDescent="0.25">
      <c r="I138" s="16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</row>
    <row r="139" spans="1:738" x14ac:dyDescent="0.25">
      <c r="I139" s="16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</row>
    <row r="140" spans="1:738" x14ac:dyDescent="0.25">
      <c r="I140" s="16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</row>
  </sheetData>
  <mergeCells count="6">
    <mergeCell ref="E4:E5"/>
    <mergeCell ref="A133:C133"/>
    <mergeCell ref="A4:A5"/>
    <mergeCell ref="D4:D5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1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D3 Z-Z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uzivatel</cp:lastModifiedBy>
  <cp:lastPrinted>2018-09-27T13:25:13Z</cp:lastPrinted>
  <dcterms:created xsi:type="dcterms:W3CDTF">2017-09-14T20:51:18Z</dcterms:created>
  <dcterms:modified xsi:type="dcterms:W3CDTF">2022-01-14T09:01:05Z</dcterms:modified>
</cp:coreProperties>
</file>