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C:\Users\toman\Desktop\"/>
    </mc:Choice>
  </mc:AlternateContent>
  <bookViews>
    <workbookView xWindow="0" yWindow="0" windowWidth="14295" windowHeight="11115"/>
  </bookViews>
  <sheets>
    <sheet name="Formulár" sheetId="1" r:id="rId1"/>
  </sheets>
  <definedNames>
    <definedName name="Ocenenie_úspor_času_za_25_rokov">Formulár!$B$61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87" i="1" l="1"/>
  <c r="E59" i="1" l="1"/>
  <c r="E78" i="1" l="1"/>
  <c r="A2" i="1"/>
</calcChain>
</file>

<file path=xl/sharedStrings.xml><?xml version="1.0" encoding="utf-8"?>
<sst xmlns="http://schemas.openxmlformats.org/spreadsheetml/2006/main" count="525" uniqueCount="387">
  <si>
    <t>m</t>
  </si>
  <si>
    <t>m2</t>
  </si>
  <si>
    <t>%</t>
  </si>
  <si>
    <t>m3</t>
  </si>
  <si>
    <t>Zárubné a oporné múry - dĺžka</t>
  </si>
  <si>
    <t>Protihlukové steny - dĺžka</t>
  </si>
  <si>
    <t>Počty parkovacích miest pre nákladné/ osobné vozidlá</t>
  </si>
  <si>
    <t>ks</t>
  </si>
  <si>
    <t>m, %</t>
  </si>
  <si>
    <t>Predpokladané náklady na stavebný dozor</t>
  </si>
  <si>
    <t>Ekonomická vnútorná miera návratnosti (EIRR)</t>
  </si>
  <si>
    <t>Pomer prínosov a nákladov projektu (BCR)</t>
  </si>
  <si>
    <t>index</t>
  </si>
  <si>
    <t>mes.</t>
  </si>
  <si>
    <t>mesiac a rok</t>
  </si>
  <si>
    <t>Štúdia realizovateľnosti</t>
  </si>
  <si>
    <t>dni</t>
  </si>
  <si>
    <t>Správa o hodnotení EIA</t>
  </si>
  <si>
    <t>Stanovisko ÚHP MF SR, ak ide o projekt, ktorého veľkosť vyžaduje takéto posúdenie</t>
  </si>
  <si>
    <t>Hlavné mapy, resp. výkresy k projektu (celková situácia stavby, pozdĺžny profil)</t>
  </si>
  <si>
    <t>Zmluva o dielo v CRZ (aj dodatky k zmluve a pokyny na zmenu)</t>
  </si>
  <si>
    <t>Oznámenie o verejnom obstarávaní, resp. profil zákazky</t>
  </si>
  <si>
    <t>Iné dôležité materiály/ prezentácie k projektu</t>
  </si>
  <si>
    <t>ks, osôb/vozidlo</t>
  </si>
  <si>
    <t>Merná jednotka</t>
  </si>
  <si>
    <t>Názov a celková plocha odpočívadla, ak sa v rámci projektu realizuje</t>
  </si>
  <si>
    <t>Názov a plocha prestupného terminálu VOD, resp. nových parkovísk pri železničných staniciach</t>
  </si>
  <si>
    <t>nerelevantné</t>
  </si>
  <si>
    <t>link</t>
  </si>
  <si>
    <t>Názov projektu</t>
  </si>
  <si>
    <t>Lokalizácia projektu</t>
  </si>
  <si>
    <t xml:space="preserve">Dĺžka realizovaného úseku diaľnice/ cesty/ železnice </t>
  </si>
  <si>
    <t xml:space="preserve">Dĺžka ďalších ciest zahrnutých v projekte - na vetvách križovatiek a mimo hlavnej trasy </t>
  </si>
  <si>
    <t xml:space="preserve">Šírkové usporiadanie </t>
  </si>
  <si>
    <t>Počet obstarávaných vozidiel VOD a kapacita obstarávaných typov vozidiel</t>
  </si>
  <si>
    <t>pri dvoch tunelových rúrach rôznej dĺžky uveďte priemer ich dĺžok</t>
  </si>
  <si>
    <t>pri rôznej dĺžke mostov pre 2 jazdné pásy priemer ich dĺžok</t>
  </si>
  <si>
    <t>Objednávateľom zazmluvnené naviac práce - už akceptované nároky na čerpanie rezervy resp. zvýšenie zmluvnej ceny</t>
  </si>
  <si>
    <t>Trvanie vyhodnocovania ponúk - od predloženia ponúk do konečného zaslania informácie o výsledku vyhodnotenia ponúk</t>
  </si>
  <si>
    <r>
      <t>Termín zverejnenia oznámenia o vyhlásení verejného obstarávania</t>
    </r>
    <r>
      <rPr>
        <sz val="14"/>
        <color theme="1" tint="0.34998626667073579"/>
        <rFont val="Arial"/>
        <family val="2"/>
        <charset val="238"/>
      </rPr>
      <t xml:space="preserve"> </t>
    </r>
  </si>
  <si>
    <t>Posudzované varianty iných riešení dopravných problémov</t>
  </si>
  <si>
    <r>
      <t>Kategória novej cesty/ trate</t>
    </r>
    <r>
      <rPr>
        <sz val="14"/>
        <color theme="1" tint="0.499984740745262"/>
        <rFont val="Arial"/>
        <family val="2"/>
        <charset val="238"/>
      </rPr>
      <t xml:space="preserve"> </t>
    </r>
  </si>
  <si>
    <t>Odhadovaný podiel úsekov s možnosťou predchádzania</t>
  </si>
  <si>
    <t>Počet v projekte realizovaných úrovňových križovatiek a odkaz na mapku celkovej situácie</t>
  </si>
  <si>
    <t>slovne</t>
  </si>
  <si>
    <t>€, %</t>
  </si>
  <si>
    <t>Zvolený postup obstarávania</t>
  </si>
  <si>
    <t>Hodnotiace kritériá (na vyhodnotenie ponúk)</t>
  </si>
  <si>
    <t>uviesť aj váhy</t>
  </si>
  <si>
    <t>uviesť najnižšiu a najvyššiu ponuku</t>
  </si>
  <si>
    <t>€</t>
  </si>
  <si>
    <t xml:space="preserve">Dôvody vylúčenia uchádzačov/ záujemcov (ak k nemu došlo), a tiež odmietnutia žiadostí o účasť </t>
  </si>
  <si>
    <t>dátum</t>
  </si>
  <si>
    <t>Dátum podpisu zmluvy</t>
  </si>
  <si>
    <t>Popis projektu</t>
  </si>
  <si>
    <t>jednoduchý popis predmetu projektu (výstavba, projektová príprava, nákup vozidiel VOD, mzdy úradníkov ....)</t>
  </si>
  <si>
    <t>podiel</t>
  </si>
  <si>
    <t>Dĺžka trvania kontroly Úradom pre VO (druhá ex-ante kontrola)</t>
  </si>
  <si>
    <t>Dĺžka trvania revíznych postupov VO (od predloženia prvotných dokumentov po právoplatné rozhodnutie)</t>
  </si>
  <si>
    <t>ak už nastalo, tak presný dátum</t>
  </si>
  <si>
    <t>predpokladané uvedenie do užívania/ pre ŽSR ukončenie stavby, aktualizácia polročne, uvádzať aj pôvodný aj aktualizovaný termín</t>
  </si>
  <si>
    <t>uviesť link</t>
  </si>
  <si>
    <t>zo sprievodnej správy</t>
  </si>
  <si>
    <t>napr. 4-pruh, 2-pruh, 2-koľajná trať a pod.</t>
  </si>
  <si>
    <t>plocha spolu za všetky mosty</t>
  </si>
  <si>
    <t>Plocha nových vozoviek (kde sa realizuje nové cestné teleso)</t>
  </si>
  <si>
    <t xml:space="preserve">Plocha modernizovaných vozoviek </t>
  </si>
  <si>
    <t>pri projektoch, kde sa realizuje nové cestné teleso</t>
  </si>
  <si>
    <t xml:space="preserve">Protihlukové steny - finančná hodnota </t>
  </si>
  <si>
    <t xml:space="preserve">Kategória </t>
  </si>
  <si>
    <t>Doplnenie /inštrukcia</t>
  </si>
  <si>
    <t xml:space="preserve">Zazmluvnené (a ešte neprevzaté) stupne projektovej dokumentácie, ich zhotoviteľ a termíny dodania </t>
  </si>
  <si>
    <t xml:space="preserve">Zostávajúce ešte neobstarané stupne prípravy </t>
  </si>
  <si>
    <t>Najvyššie získané povolenie pre projekt</t>
  </si>
  <si>
    <t xml:space="preserve"> rozdiel medzi pôvodnou a novou dĺžkou</t>
  </si>
  <si>
    <t>Finančná čistá súčasná hodnota (FNPV)</t>
  </si>
  <si>
    <t>Ekonomická čistá súčasná hodnota (ENPV)</t>
  </si>
  <si>
    <t>vynaložené = zaplatené, uviesť dátum poslednej aktualizácie napr. do 30. 6. 2018</t>
  </si>
  <si>
    <t xml:space="preserve">Zostávajúce náklady na projektovú prípravu - suma odhadov </t>
  </si>
  <si>
    <t>zostávajúce sumy za PD i za MPV</t>
  </si>
  <si>
    <t>Vysúťažená a zazmluvnená cena za stavebné práce (bez rezervy na nepredvídateľné výdavky)</t>
  </si>
  <si>
    <t xml:space="preserve">Objednávateľom navrhovaná lehota alebo zazmluvnená lehota výstavby </t>
  </si>
  <si>
    <t>Projektantom odporúčaná lehota výstavby</t>
  </si>
  <si>
    <t xml:space="preserve">Predpokladané financovanie ak je už známe </t>
  </si>
  <si>
    <t xml:space="preserve">Zazmluvnené financovanie </t>
  </si>
  <si>
    <t xml:space="preserve"> €, %</t>
  </si>
  <si>
    <r>
      <t>Plánované uvedenie do užívania</t>
    </r>
    <r>
      <rPr>
        <sz val="14"/>
        <color theme="1" tint="0.34998626667073579"/>
        <rFont val="Arial"/>
        <family val="2"/>
        <charset val="238"/>
      </rPr>
      <t xml:space="preserve">, </t>
    </r>
    <r>
      <rPr>
        <sz val="14"/>
        <rFont val="Arial"/>
        <family val="2"/>
        <charset val="238"/>
      </rPr>
      <t>resp. dodania celého plnenia zmluvy</t>
    </r>
    <r>
      <rPr>
        <sz val="14"/>
        <color theme="1" tint="0.34998626667073579"/>
        <rFont val="Arial"/>
        <family val="2"/>
        <charset val="238"/>
      </rPr>
      <t xml:space="preserve"> </t>
    </r>
  </si>
  <si>
    <t xml:space="preserve">Dopravno-inžinierske podklady, resp. prognóza dopravy </t>
  </si>
  <si>
    <t xml:space="preserve">Ekonomická správa </t>
  </si>
  <si>
    <t>Očakávaná zmena počtu cestujúcich  v dôsledku projektu</t>
  </si>
  <si>
    <t>km/rok</t>
  </si>
  <si>
    <t>vlkm/rok</t>
  </si>
  <si>
    <t>dní/rok</t>
  </si>
  <si>
    <t>Počet tunelov, ich dĺžka a profil</t>
  </si>
  <si>
    <t>mosty ponad diaľnicu/železnicu, mosty na vetvách mimoúrovňových križovatiek a iné</t>
  </si>
  <si>
    <r>
      <t>zjednodušený prepočet šírka</t>
    </r>
    <r>
      <rPr>
        <sz val="11"/>
        <color rgb="FF7030A0"/>
        <rFont val="Arial"/>
        <family val="2"/>
        <charset val="238"/>
      </rPr>
      <t xml:space="preserve"> x</t>
    </r>
    <r>
      <rPr>
        <sz val="11"/>
        <rFont val="Arial"/>
        <family val="2"/>
        <charset val="238"/>
      </rPr>
      <t xml:space="preserve"> dĺžka</t>
    </r>
  </si>
  <si>
    <t>počet</t>
  </si>
  <si>
    <t>stupeň, ks</t>
  </si>
  <si>
    <t>napr. 2-koľajná, elektrifikovaná, s rýchlosťou do 100 km/h</t>
  </si>
  <si>
    <t>rekonštrukcia - ak sa nepridáva nová koľaj, len nahrádza pôvodná</t>
  </si>
  <si>
    <t>Nové zvodidlá - materiál alebo triedy zádržnosti</t>
  </si>
  <si>
    <t>kde nie je možné doplniť dĺžku, napísať len plán a doplniť neskôr;</t>
  </si>
  <si>
    <t>príklad vyplnenia: betónové - 6500 m, oceľové - 4200 m; ak v projekte nie je špecifikovaný materiál ale triedy zádržnosti, uviesť dĺžky pre jednotlivé zádržnosti</t>
  </si>
  <si>
    <t>Zemné práce - násypy spolu</t>
  </si>
  <si>
    <t>ks, m</t>
  </si>
  <si>
    <t>ks, km</t>
  </si>
  <si>
    <t>uviesť staničenia v rámci úseku, slovný popis polohy možno nahradiť linkom na mapu celkovej situácie stavby</t>
  </si>
  <si>
    <t>pre odpočívadlá pri D a RC, terminály VOD resp. modernizované stanice a zastávky, intermodálne terminály</t>
  </si>
  <si>
    <t>názov a dátum získania</t>
  </si>
  <si>
    <t>názov a dátum právoplatn.</t>
  </si>
  <si>
    <t>mesiac/rok</t>
  </si>
  <si>
    <t>voz./24h, %</t>
  </si>
  <si>
    <t xml:space="preserve">rozdiel medzi očakávanou PDI bez projektu a s projektom pre najviac preťažený úsek v meste/obci (úzke miesto), ideálne po uvedení do užívania aj o 10 rokov neskôr; príklad vyplnenia: -7300 vozidiel denne (r. 2022),  -8500 vozidiel denne (r. 2032), čo je -35% resp. -38% oproti stavu bez projektu </t>
  </si>
  <si>
    <r>
      <t>min. a sek.</t>
    </r>
    <r>
      <rPr>
        <strike/>
        <sz val="10"/>
        <color theme="1"/>
        <rFont val="Arial"/>
        <family val="2"/>
        <charset val="238"/>
      </rPr>
      <t>, €</t>
    </r>
  </si>
  <si>
    <t>Doterajšia intenzita dopravy na jestvujúcej ceste</t>
  </si>
  <si>
    <t>voz./24h</t>
  </si>
  <si>
    <t>Prognóza dopravy na jestvujúcej trati - nulový stav</t>
  </si>
  <si>
    <t>Prognóza dopravy na modernizovanej trati - stav s projektom</t>
  </si>
  <si>
    <t>Prognóza dopravy na jestvujúcej ceste - nulový stav aj stav s projektom</t>
  </si>
  <si>
    <t>Prognóza dopravy na novej diaľnici alebo ceste</t>
  </si>
  <si>
    <t>ak za iné obodbie, uveďte aké</t>
  </si>
  <si>
    <t>Predpokladaná finančná a socio-ekonomická návratnosť</t>
  </si>
  <si>
    <t xml:space="preserve">Čo tvorí hlavné sociálno-ekonomické prínosy projektu? </t>
  </si>
  <si>
    <r>
      <t xml:space="preserve">Už vynaložené náklady na prípravu (štúdie, prieskumy, dokumentáciu, pozemky) </t>
    </r>
    <r>
      <rPr>
        <sz val="11"/>
        <color theme="1"/>
        <rFont val="Calibri"/>
        <family val="2"/>
        <charset val="238"/>
        <scheme val="minor"/>
      </rPr>
      <t/>
    </r>
  </si>
  <si>
    <t>ak žltý FIDIC, uviesť: obstarávané metódou naprojektuj a postav, suma zahŕňa aj projektovanie zabezpečované zhotoviteľom</t>
  </si>
  <si>
    <t>najmä odpočívadlá, strediská údržby, v prípade železníc centrá riadenia dopravy</t>
  </si>
  <si>
    <t>ak sa aktuálna zmluvná cena líši od pôvodnej, uviesť obidve: pôvodná cena/ aktuálna cena</t>
  </si>
  <si>
    <t xml:space="preserve"> od oznámenia, resp. výzvy na predkladanie ponúk do lehoty na predkladanie ponúk (uvedenej v pôvodnej výzve/ aj posunutej)</t>
  </si>
  <si>
    <t>Lehota na predkladanie ponúk (pôvodná/ posunutá)</t>
  </si>
  <si>
    <t>Čas na prípravu ponúk (pôvodný/ predĺžený)</t>
  </si>
  <si>
    <t>Počet predložených ponúk, v prípade užšej súťaže aj počet žiadostí o účasť</t>
  </si>
  <si>
    <t>uviesť dôvody pre jednotlivých uchádzačov</t>
  </si>
  <si>
    <t>Termín oznámenia o začatí stavebných prác a odovzdania staveniska/ iný termín začatia prác na projekte</t>
  </si>
  <si>
    <t>uviesť podľa DSP, prípadne DRS, ak je k dispozícii</t>
  </si>
  <si>
    <t xml:space="preserve">Plánované alebo skutočné (ak už nastalo) začatie výstavby, resp. plnenia iného predmetu zmluvy </t>
  </si>
  <si>
    <t>Užitočné linky k projektu</t>
  </si>
  <si>
    <t>Realizácia a zdroje financovania</t>
  </si>
  <si>
    <t>Prínosy projektu</t>
  </si>
  <si>
    <t>Stav prípravy</t>
  </si>
  <si>
    <t>Objektová skladba a náročnosť</t>
  </si>
  <si>
    <t>Základné informácie</t>
  </si>
  <si>
    <t>Verejné obstarávanie</t>
  </si>
  <si>
    <t>z CBA alebo štúdie realizovateľnosti</t>
  </si>
  <si>
    <t xml:space="preserve">Čo tvorí hlavné finančné prínosy projektu? 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</si>
  <si>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</si>
  <si>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</si>
  <si>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</si>
  <si>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</si>
  <si>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</si>
  <si>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</si>
  <si>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</si>
  <si>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</si>
  <si>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</si>
  <si>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</si>
  <si>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</si>
  <si>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</si>
  <si>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</si>
  <si>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</si>
  <si>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</si>
  <si>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</si>
  <si>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</si>
  <si>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</si>
  <si>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</si>
  <si>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</si>
  <si>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</si>
  <si>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</si>
  <si>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</si>
  <si>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</si>
  <si>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</si>
  <si>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</si>
  <si>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</si>
  <si>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</si>
  <si>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44.</t>
  </si>
  <si>
    <t>45.</t>
  </si>
  <si>
    <t>46.</t>
  </si>
  <si>
    <t>47.</t>
  </si>
  <si>
    <t>48.</t>
  </si>
  <si>
    <t>49.</t>
  </si>
  <si>
    <t>51.</t>
  </si>
  <si>
    <t>52.</t>
  </si>
  <si>
    <t>53.</t>
  </si>
  <si>
    <t>54.</t>
  </si>
  <si>
    <t>55.</t>
  </si>
  <si>
    <t>56.</t>
  </si>
  <si>
    <t>57.</t>
  </si>
  <si>
    <t>58.</t>
  </si>
  <si>
    <t>59.</t>
  </si>
  <si>
    <t>62.</t>
  </si>
  <si>
    <t>63.</t>
  </si>
  <si>
    <t>64.</t>
  </si>
  <si>
    <t>65.</t>
  </si>
  <si>
    <t>66.</t>
  </si>
  <si>
    <t>67.</t>
  </si>
  <si>
    <t>68.</t>
  </si>
  <si>
    <t>69.</t>
  </si>
  <si>
    <t>70.</t>
  </si>
  <si>
    <t>71.</t>
  </si>
  <si>
    <t>72.</t>
  </si>
  <si>
    <t>73.</t>
  </si>
  <si>
    <t>74.</t>
  </si>
  <si>
    <t>75.</t>
  </si>
  <si>
    <t>76.</t>
  </si>
  <si>
    <t>77.</t>
  </si>
  <si>
    <t>78.</t>
  </si>
  <si>
    <t>79.</t>
  </si>
  <si>
    <t>80.</t>
  </si>
  <si>
    <t>81.</t>
  </si>
  <si>
    <t>82.</t>
  </si>
  <si>
    <t>83.</t>
  </si>
  <si>
    <t>84.</t>
  </si>
  <si>
    <t>85.</t>
  </si>
  <si>
    <t>86.</t>
  </si>
  <si>
    <t>87.</t>
  </si>
  <si>
    <t>88.</t>
  </si>
  <si>
    <t>89.</t>
  </si>
  <si>
    <t>90.</t>
  </si>
  <si>
    <t>91.</t>
  </si>
  <si>
    <t>92.</t>
  </si>
  <si>
    <t>93.</t>
  </si>
  <si>
    <t>94.</t>
  </si>
  <si>
    <t>95.</t>
  </si>
  <si>
    <t>96.</t>
  </si>
  <si>
    <t>97.</t>
  </si>
  <si>
    <t>98.</t>
  </si>
  <si>
    <t>99.</t>
  </si>
  <si>
    <t>100.</t>
  </si>
  <si>
    <t>101.</t>
  </si>
  <si>
    <t>104.</t>
  </si>
  <si>
    <t>105.</t>
  </si>
  <si>
    <t>106.</t>
  </si>
  <si>
    <t>107.</t>
  </si>
  <si>
    <t>108.</t>
  </si>
  <si>
    <t>109.</t>
  </si>
  <si>
    <t>110.</t>
  </si>
  <si>
    <t>111.</t>
  </si>
  <si>
    <t>112.</t>
  </si>
  <si>
    <t>113.</t>
  </si>
  <si>
    <t>114.</t>
  </si>
  <si>
    <t>115.</t>
  </si>
  <si>
    <t>116.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</si>
  <si>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</si>
  <si>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</si>
  <si>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</si>
  <si>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</si>
  <si>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</si>
  <si>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</si>
  <si>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</si>
  <si>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</si>
  <si>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</si>
  <si>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</si>
  <si>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</si>
  <si>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</si>
  <si>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</si>
  <si>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</si>
  <si>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Pridanie novej trasy/koľaje</t>
  </si>
  <si>
    <t xml:space="preserve">kraj, okres, priblíženie polohy vo vzťahu k najbližším mestám (napr. južne od X alebo medzi Y a Z), pri cestách možno uviesť aj napojenie na iné cesty na koncoch riešeného úseku, ak sa dá aj GPS, pri výstavbe D a RC uviresť kraj, okres a k.u. </t>
  </si>
  <si>
    <t>Dôvod realizácie projektu</t>
  </si>
  <si>
    <t>popis problémov, ktoré treba vyriešiť, rámcovo, nadviazať na ciele projektu a indikátory, nielen všeobecné ciele. Napr.: každodenné kongescie, nedostatočná kapacita (uviesť funkčnú úroveň cesty v súčasnosti a vo výhľade), hlukové zaťaženie obytných zón v tesnej blízkosti jestvujúcej cesty/trate (uviesť aj dĺžku úsekov v obci), nevyhovujúce smerové a výškové vedenie (uviesť najmenšie polomery oblúkov, max. pozdĺžny sklon a z nich plynúce obmedzenia rýchlosti na riešenom úseku), nedostatočná šírka vozovky, častý výskyt dopravných nehôd (uviesť aj počet nehôd s ťažkými následkami za obdobie aspoň 5 rokov), zlý stav cesty/trate (uviesť podiel úsekov v havarijnom či nevyhovujúcom stave, vynútené zníženia traťovej rýchlosti), iné - špecifikujte.</t>
  </si>
  <si>
    <t xml:space="preserve">Hlavné ciele projektu - kvantifikované </t>
  </si>
  <si>
    <t>Hlavné ciele projektu - nekvantifikované</t>
  </si>
  <si>
    <t>uviesť ak sú merateľné ciele, ukazovatele projektu zo ŽONFP, stanovené/ deklarované hodnoty</t>
  </si>
  <si>
    <r>
      <t>dĺžka hlavnej trasy</t>
    </r>
    <r>
      <rPr>
        <sz val="11"/>
        <color rgb="FF7030A0"/>
        <rFont val="Arial"/>
        <family val="2"/>
        <charset val="238"/>
      </rPr>
      <t xml:space="preserve"> </t>
    </r>
    <r>
      <rPr>
        <sz val="11"/>
        <color theme="1"/>
        <rFont val="Arial"/>
        <family val="2"/>
        <charset val="238"/>
      </rPr>
      <t>- vzdialenosť staničení začiatku a konca úseku</t>
    </r>
  </si>
  <si>
    <t>napr. vetvy križovatiek, nadjazdy, mosty, trvalé prístupové cesty, preložky alebo rekonštrukcie iných ciest</t>
  </si>
  <si>
    <t>Podiely dĺžok úseku v novej trase (nové cesty, preložky) a v pôvodnej trase</t>
  </si>
  <si>
    <t>nová trasa : pôvodná trasa napr. 40% : 60%</t>
  </si>
  <si>
    <t>podľa návrhu dopravného značenia, pre oba smery samostatne (môže byť výrazný rozdiel); stačí uviesť približne, napr. jednoduchým zlomkom alebo rozpätím  (aj pri D/RC)</t>
  </si>
  <si>
    <t>Počet mostov v hlavnej trase / mimo trasy (nadjazdy, vetvy križovatiek)</t>
  </si>
  <si>
    <t>Dĺžka mostov v hlavnej trase a jej podiel z celkovej dĺžky úseku</t>
  </si>
  <si>
    <t>Dĺžka mostov mimo hlavnej trasy (nadjazdy, vetvy križovatiek)</t>
  </si>
  <si>
    <t>Počet nových mostov / rekonštruovaných mostov</t>
  </si>
  <si>
    <t xml:space="preserve"> m</t>
  </si>
  <si>
    <t>spolu za všetky mosty</t>
  </si>
  <si>
    <t xml:space="preserve">Plocha nových mostov </t>
  </si>
  <si>
    <t xml:space="preserve">Plocha rekonštruovaných mostov </t>
  </si>
  <si>
    <t xml:space="preserve">Stavebno-technický stav mostov pred rekonštrukciou </t>
  </si>
  <si>
    <t xml:space="preserve">v I. fáze len pre projekty zamerané na mosty; príklad vyplnenia: uspokojivý - 3 ks, zlý - 7 ks, veľmi zlý - 6 ks, havarijný - 2 ks </t>
  </si>
  <si>
    <t>Stav vozoviek pred modernizáciou</t>
  </si>
  <si>
    <t xml:space="preserve">ak nie je k dispozícii v PD, stačí hrubý odhad na zlomky alebo %; príklad vyplnenia: vyhovujúci - 1/4, nevyhovujúci - 1/2, havarijný - 1/4, Netýka sa D/RC/žel. tratí </t>
  </si>
  <si>
    <t xml:space="preserve">Nové zvodidlá - dĺžka </t>
  </si>
  <si>
    <t>Netýka sa D/RC/žel. tratí</t>
  </si>
  <si>
    <t>Dĺžka železničných koľají (v novej trase)</t>
  </si>
  <si>
    <t>Dĺžka  železničných koľají (v pôvodnej trase)</t>
  </si>
  <si>
    <t>Počet nadjazdov a podjazdov ponad železnicu/diaľnicu</t>
  </si>
  <si>
    <r>
      <t>Počet, názvy a staničenia v projekte realizovaných MÚK</t>
    </r>
    <r>
      <rPr>
        <sz val="14"/>
        <color theme="1"/>
        <rFont val="Arial"/>
        <family val="2"/>
        <charset val="238"/>
      </rPr>
      <t>, orientačný popis polohy</t>
    </r>
  </si>
  <si>
    <t>Popis (dočasného) napojenia na existujúcu cestu do realizácie nadväzujúcich úsekov</t>
  </si>
  <si>
    <t>pre D a RC, slovne, optimálne aj s linkom na mapové zobrazenie napojenia na ex. cestu</t>
  </si>
  <si>
    <t>Kapacita stojanov pre uzamykateľné parkovanie bicyklov (na staniciach, zastávkach a termináloch VOD) - spolu/ z toho krytých prístreškom</t>
  </si>
  <si>
    <t>týka sa iba ŽSR a iných prijímateľov v oblasti VOD (mestá)</t>
  </si>
  <si>
    <t xml:space="preserve">Dosiahnutý stupeň prípravy - prevzatej projektovej dokumentácie </t>
  </si>
  <si>
    <t xml:space="preserve"> DSZ, DUR, DSP, DRS, nie DVZ ani DP; uviesť aj odkedy - mesiac a rok prevzatia zatiaľ najvyššieho stupňa PD; napríklad: DRS od 06/2017</t>
  </si>
  <si>
    <t xml:space="preserve">ZS EIA, ÚR, SP, predčasné užívanie, trvalé užívanie, uviesť aj dátum (aspoň mesiac a rok) nadobudnutia právoplatnosti, napríklad: územné rozhodnutie od 11/2016 </t>
  </si>
  <si>
    <t>týka sa projektov vo fáze prípravy; uviesť aj link na zmluvu v CRZ (ak ide o staršiu stále živú zmluvu nezverejnenú v CRZ, uviesť odkedy platí; príklad vyplnenia: DSP - 09/2018, DRS - do 180 dní od vyzvania, DP -  90 dní od vyzvania</t>
  </si>
  <si>
    <t>Zostávajúce ešte neobstarané stupne prípravy projektovej dokumentácie, plánované termíny ich VO a odhadované lehoty (aspoň roky) ich dosiahnutia</t>
  </si>
  <si>
    <t xml:space="preserve">Stav majetkovo-právneho vysporiadania - zazmluvnené %/  vykúpené % </t>
  </si>
  <si>
    <t xml:space="preserve">zazmluvnené vrátane zmlúv o budúcej zmluve (MPV pre stavebné povolenie), vykúpené = už uhradené a prevedené </t>
  </si>
  <si>
    <t>Za projekty v príprave uviesť aktuálny predpoklad z plánu prípravy, napríklad: stavebné povolenie - 12/2018, súťaž - 06/2019</t>
  </si>
  <si>
    <r>
      <rPr>
        <sz val="14"/>
        <color theme="1"/>
        <rFont val="Arial"/>
        <family val="2"/>
        <charset val="238"/>
      </rPr>
      <t>Predpokladané te</t>
    </r>
    <r>
      <rPr>
        <sz val="14"/>
        <rFont val="Arial"/>
        <family val="2"/>
        <charset val="238"/>
      </rPr>
      <t>rmíny získania stavebného povolenia a začatia VO na zhotoviteľa stavebných prác</t>
    </r>
  </si>
  <si>
    <t>Skrátenie trasy pre podstatnú časť riešenej dopravy vďaka projektu</t>
  </si>
  <si>
    <t>43.</t>
  </si>
  <si>
    <t>Predpokladaná zmena denného počtu vozidiel na najviac preťaženom úseku v meste/obci</t>
  </si>
  <si>
    <t>uviesť časový údaj na jednu jazdu po novej/modernizovanej ceste alebo trati</t>
  </si>
  <si>
    <t>kumulatívne časové úspory všetkých vozidiel počas vyhodnocovaného obdobia</t>
  </si>
  <si>
    <t>pre cesty, prognózu uviesť za vozidlá celkom i za vozidlá &gt;3,5t (resp. v členení dostupnom v CBA), a to aspoň za 2 obdobia - po uvedení do užívania a o 10 rokov neskôr (napr. r. 2020 a 2030)</t>
  </si>
  <si>
    <t xml:space="preserve">pre cesty, za úseky, ktoré má projekt odľahčiť alebo modernizovať; uviesť čísla dotknutých sčítacích úsekov a posledné dostupné PDI (napr. z CSD 2015), a to spolu (S) a za nákladné (T); ak je na riešenom úseku cesty viac sčítacích úsekov, stačí uviesť interval PDI, teda údaje za najmenej a najviac zaťažený sčítací úsek (napr. 8 600 - 16 400 vozidiel denne). </t>
  </si>
  <si>
    <t>pre ŽSR, uviesť denný počet vlakov (ročný priemer) spolu aj v členení na R/ Os/ Nákladné vlaky; uviesť aj rok, za ktorý sú údaje uvedené</t>
  </si>
  <si>
    <t>pre ŽSR, obdobne ako vyššie, prognózu uviesť za viac období (napr. r. 2020, 2030, 2040)</t>
  </si>
  <si>
    <t>Plánované ročné využitie vlakových súprav spolu</t>
  </si>
  <si>
    <t>pre ZSSK, z CBA, odjazdené vlkm (km odjazdené zdvojenou súpravou započítané iba raz)</t>
  </si>
  <si>
    <t>pre ZSSK, z CBA, priemerný ročný beh jednotlivých vozidiel</t>
  </si>
  <si>
    <t>Trate, na ktorých sa plánuje nasadzovanie obstarávaných vlakových súprav</t>
  </si>
  <si>
    <t>pre ZSSK, ide o trate, na ktorých nové vlakové súpravy obslúžia viac ako 50% výkonov, ak menej, tak uviesť aj percento nových vlakov na trati</t>
  </si>
  <si>
    <t>pre ZSSK, uviesť pre jednotlivé trate alebo pre skupiny tratí, pre ktoré sú určené konkrétne počty vozidiel (napr. v prípade DMJ ide o 4 skupiny tratí)</t>
  </si>
  <si>
    <t>pre ZSSK, po odrátaní rezervy na plánované a neplánované opravy, ako aj dní, keď je vozidlo prevádzkyschopné ale tvorí zálohu a nejazdí;  údaj nepočíta s nepredvídateľnými udalosťami ako sú napríklad nehodové udalosti a iné udalosti vzniknuté z titulu vyššej moci</t>
  </si>
  <si>
    <t>pre ZSSK, rozdiel medzi rastovými faktormi pre variant s projektom a pre nulový stav, a to za prevádzkové náklady bez odpisov, bez nákladov na dopravnú cestu a personál</t>
  </si>
  <si>
    <t xml:space="preserve">pre ZSSK, rozdiel počtu cestujúcich s projektom a bez projektu </t>
  </si>
  <si>
    <t xml:space="preserve"> napr. rast výnosov z mýta pre NV, predpoklad zavedenia mýta pre osobné vozidlá, výnosy z platieb za železničnú dopravnú cestu od osobných / nákladných dopravcov, prípadne úspory prevádzkových nákladov a údržby pri železničných projektoch;    uveďte podiely hlavných výnosov z celkových kalkulovaných fin. výnosov projektu, začnite najvýznamnejším</t>
  </si>
  <si>
    <t>úspora času, úspora PHM ... podiely hlavných prínosov z celk. kalkulovaných prínosov, začnite najvýznamnejším)</t>
  </si>
  <si>
    <t>Celkový súčet nákladov - projektová príprava, pozemky, príprava, výstavba, dozory (z toho rezerva: - uviesť samostatne) Spolu za všetky fázy.</t>
  </si>
  <si>
    <r>
      <t xml:space="preserve">Predpokladané stavebné náklady, </t>
    </r>
    <r>
      <rPr>
        <sz val="14"/>
        <rFont val="Arial"/>
        <family val="2"/>
        <charset val="238"/>
      </rPr>
      <t xml:space="preserve"> bez rezervy na nepredvídateľné výdavky </t>
    </r>
  </si>
  <si>
    <r>
      <t xml:space="preserve">    z toho náklady na </t>
    </r>
    <r>
      <rPr>
        <sz val="14"/>
        <rFont val="Arial"/>
        <family val="2"/>
        <charset val="238"/>
      </rPr>
      <t>objekty obsluhujúce dlhšiu časť koridoru, nielen samotný úsek</t>
    </r>
  </si>
  <si>
    <t xml:space="preserve"> uviesť dátum k akému bol údaj aktualizovaný, napr. do 30. 6. 2018, optimálne aj konkretizovať významné naviac práce &gt;1% zmluvnej ceny  - vyskúšať jeden projekt rozobrať na pokyny na zmenu, podľa prácnosti si vyhodnotíme ďalšie kroky</t>
  </si>
  <si>
    <t>Vysúťažená a zazmluvnená cena za stavebný dozor</t>
  </si>
  <si>
    <t>aj prípadných predchádzajúcich VO, ktoré boli zrušené</t>
  </si>
  <si>
    <t>Predpokladaná hodnota zákazky a rozpätie cien z ponúk uchádzačov, ktorí predložili ponuky</t>
  </si>
  <si>
    <t>102.</t>
  </si>
  <si>
    <t>103.</t>
  </si>
  <si>
    <t>z celkových investičných nákladov, odhadované % zdrojov EÚ, zdrojov ŠR a iných zdrojov - špecifikujte, nie z tzv. oprávnených výdavkov (85:15%) ale uviesť podiely jednotlivých zdrojov na krytí celkových výdavkov projektu</t>
  </si>
  <si>
    <t>relevantné až po podpise zmluvy o NFP, - sumy a % zdrojov EÚ, spolufinancovania, ostatných zdrojov ŠR, príp. iných zdrojov z celkových zdrojov potrebných na realizáciu projektu, nielen z tzv. oprávnených výdavkov;  ak ide o fázovaný projekt, uviesť za 2. fázu aj za celý projekt</t>
  </si>
  <si>
    <t xml:space="preserve">link z enviroportálu, ak tam správa (staršia) nie je zverejnená, uviesť iný link na miesto zverejnenia (napr. na stránke MDV alebo prijímateľa) </t>
  </si>
  <si>
    <t>z najvyššej dostupnej projektovej dokumentácie pre konkrétny úsek resp. z CBA - zverejniť na webovom sídle prijímateľa alebo MDV a uviesť link</t>
  </si>
  <si>
    <t>z CBA, ak ešte nie je, tak z najvyššej dostupnej PD - zverejniť na webovom sídle prijímateľa alebo MDV a uviesť link</t>
  </si>
  <si>
    <t>celková situácia stavby + pozdĺžny profil -  zverejniť na webovo sídle prijímateľa alebo MDV a uviesť link</t>
  </si>
  <si>
    <t>vlaky/24h (ideálne aj osoby/24h)</t>
  </si>
  <si>
    <r>
      <t xml:space="preserve">pre ZSSK, očakávaný </t>
    </r>
    <r>
      <rPr>
        <sz val="14"/>
        <rFont val="Arial"/>
        <family val="2"/>
        <charset val="238"/>
      </rPr>
      <t>správkový</t>
    </r>
    <r>
      <rPr>
        <sz val="14"/>
        <color theme="1"/>
        <rFont val="Arial"/>
        <family val="2"/>
        <charset val="238"/>
      </rPr>
      <t xml:space="preserve"> stav</t>
    </r>
  </si>
  <si>
    <r>
      <t>Aké iné varianty/ možnosti riešenia dopravného problému boli v príprave (napr. v EIA, v ŠtRe alebo v inej štúdii) posúdené. Stručne, v odrážkach popísať, čo sa v príprave zhodnotilo, napr.: - multimodálne posúdenie (možnosti zatraktívnenia iného módu dopravy), - vylepšenia existujúcej cesty/infraštruktúry, - rôzne návrhové kategórie novej cesty/trate, - rôzne nákladné varianty cesty/trate v rovnakej (vopred stanovenej) návrhovej kategórii</t>
    </r>
    <r>
      <rPr>
        <sz val="11"/>
        <color theme="1"/>
        <rFont val="Arial"/>
        <family val="2"/>
        <charset val="238"/>
      </rPr>
      <t>.</t>
    </r>
  </si>
  <si>
    <t>Zemné práce - výkopy a výruby spolu</t>
  </si>
  <si>
    <r>
      <t>Očakávaná úspor</t>
    </r>
    <r>
      <rPr>
        <sz val="14"/>
        <color theme="1"/>
        <rFont val="Arial"/>
        <family val="2"/>
        <charset val="238"/>
      </rPr>
      <t>a času</t>
    </r>
    <r>
      <rPr>
        <sz val="14"/>
        <rFont val="Arial"/>
        <family val="2"/>
        <charset val="238"/>
      </rPr>
      <t xml:space="preserve"> pre osobné vozidlá/ vlaky osobnej doprav</t>
    </r>
    <r>
      <rPr>
        <sz val="14"/>
        <color theme="1" tint="0.499984740745262"/>
        <rFont val="Arial"/>
        <family val="2"/>
        <charset val="238"/>
      </rPr>
      <t xml:space="preserve"> </t>
    </r>
    <r>
      <rPr>
        <sz val="11"/>
        <color theme="1"/>
        <rFont val="Calibri"/>
        <family val="2"/>
        <charset val="238"/>
        <scheme val="minor"/>
      </rPr>
      <t/>
    </r>
  </si>
  <si>
    <t>Očakávaná úspora času pre nákladné vozidlá/ vlaky nákladnej dopravy</t>
  </si>
  <si>
    <t>Doterajšia intenzita vlakovej dopravy a jej skladba (R/ Os/ Nákladné vlaky)</t>
  </si>
  <si>
    <t>Plánovaný ročný beh na 1 vlakovú súpravu</t>
  </si>
  <si>
    <t xml:space="preserve">Plánovaný denný beh vlakových súprav na tratiach určenia (nasadenia) </t>
  </si>
  <si>
    <t>Plánované priemerné ročné využitie 1 vlakovej súpravy</t>
  </si>
  <si>
    <t>Očakávané % vlakových súprav mimo prevádzky (ročný priemer)</t>
  </si>
  <si>
    <t>Očakávaná zmena prevádzkových nákladov spôsobená využívaním nových vlakových súprav</t>
  </si>
  <si>
    <t>počet osôb/rok</t>
  </si>
  <si>
    <t xml:space="preserve">Počet prepravených cestujúcich vo verejnej železničnej doprave na región </t>
  </si>
  <si>
    <t>Prijímateľ</t>
  </si>
  <si>
    <t>DPB, Obnova vozového parku električiek - opcia na 15 jednosmerných električiek</t>
  </si>
  <si>
    <t>Projekt je pokračovaním riešenia situácie MHD v Bratislave, pričom hlavnými užívateľmi projektu sú obyvatelia a návštevníci mesta Bratislava. Bratislava je oblasť s každodennou vysokou migráciou obyvateľstva, ktoré nemá trvalý pobyt v Bratislave za prácou. Predpokladá sa, že denne do mesta dochádza až 200 000 ľudí a teda v bežný pracovný deň sa tu nachádza okolo 650 000 ľudí a väčšina z nich využíva služby MHD ako aj medzimestskej integrovanej dopravy. rojekt svojím zameraním priamo nadväzuje, resp. je pokračovaním projektu „DPB, obnova vozového parku električiek v Bratislave”, zrealizovaného v rámci OPD do konca roka 2015. DPB prostredníctvom projektu realizoval obstaranie 45 ks nových nízkopodlažných električiek v rozdelení 30 obojsmerných vozidiel a 15 jednosmerných vozidiel. Počas realizácie projektu prišlo totiž uplatnením opcie v Zmluve s dodávateľom električiek (obojsmerné) k zmene projektu. Pôvodný počet 30 ks električiek bol takto navýšený o ďalších 15 ks obojsmerných vozidiel. Pripravovaný projekt vychádza z uplatnenia ďalšej opcie, dodatkom č.1 zo dňa 16.10.2014 k Zmluve na dodávku jednosmerných električiek č. ŠT/03/011/13/SML zo dňa 30.07.2013</t>
  </si>
  <si>
    <t>Bratislavský kraj, Bratislava</t>
  </si>
  <si>
    <r>
      <t>·</t>
    </r>
    <r>
      <rPr>
        <sz val="7"/>
        <color theme="1"/>
        <rFont val="Times New Roman"/>
        <family val="1"/>
        <charset val="238"/>
      </rPr>
      <t xml:space="preserve">        </t>
    </r>
  </si>
  <si>
    <r>
      <t>·</t>
    </r>
    <r>
      <rPr>
        <sz val="7"/>
        <color theme="1"/>
        <rFont val="Times New Roman"/>
        <family val="1"/>
        <charset val="238"/>
      </rPr>
      <t>       </t>
    </r>
  </si>
  <si>
    <t>Projekt rieši situáciu v mestskej hromadnej doprave v Bratislave, pričom boli identifikované najmä nasledovné problematické oblasti: nevyhovujúci technický stav niektorých vozidiel. V tomto bola už realizovaná čiastočná náprava projektom realizovaným v OPD (DPB, Obnova vozového parku električiek v Bratislave), v rámci ktorého bolo nakúpených nových 45 električiek MHD; s tým spojená nerovnaká kvalita služieb; rôzne prevádzkové riziká hraničiace s rizikami bezpečnostnými u neobnovených vozidiel; a čiastočne ovplyvňuje prevádzkovo-ekonomické charakteristiky súčasného vozidlového parku., uvedené ovplyvňuje stav dopytu po službách MHD;</t>
  </si>
  <si>
    <t xml:space="preserve">Tri "minimalistické" scenáre
„Minimálne“ scenáre
Scenár „Minimálny – starnutie“:
• nedostatočné investície do modernizácie tratí a vozového parku DP,
• v dôsledku toho sa zvyšuje priemerný vek tratí a DP aj naďalej po ich životnosti (pričom v niektorých prípadoch je už na začiatku sledovaného obdobia ich priemerný vek vyšší ako životnosť),
• tento prístup najlepšie vystihuje súčasnú situáciu (resp. vývoj za niekoľko posledných rokov) a smeruje k postupnému obmedzovaniu dopravných výkonov a znižovaniu kvality poskytovaných služieb,
• tento scenár nebol určený ako vhodný pre modelovanie strategických rozvojových zámerov DPB.
Scenár „Minimálny – udržiavanie“:
• priebežné a vyššie investície do modernizácie tratí a generálnych opráv DP dostatočné na udržanie ich súčasného priemerného veku,
• tento scenár však nezabezpečí trvale udržateľný rozvoj MHD, resp. električkovej a trolejbusovej dopravy (tzv. „návrat do dobrých čias“ a jej ďalší rozvoj) a preto aj keď je z  hľadiska starnutia tratí a DP lepší, stále nie je vhodným východiskom pre modelovanie strategických rozvojových zámerov DPB.
Scenár „Minimálny – príprava na rozvoj“:
• priebežné a ešte vyššie investície do modernizácie tratí a generálnych opráv DP, ktoré v horizonte približne 10 rokov zabezpečia zníženie priemerného veku tratí a DP približne na polovicu ich priemernej životnosti a následne udržiavanie tohto priemerného veku,
• tento scenár je predpokladom trvale udržateľného rozvoja MHD, resp. električkovej a trolejbusovej dopravy (t.j. je dobrým východiskom pre rozširovanie tratí a nákup nových dopravných prostriedkov ako predpokladu pre zvyšovanie výkonov a kvality služieb MHD).
Z definícii vyššie vyplýva, že tzv. "minimalistické" scenáre nezabezpečujú budúci rozvoj mestskej hromadnej dopravy (t.j. rozvoj nových trás, obstaranie nových vozidiel, s výnimkou autobusov, ktoré musia byť priebežne nakupované, pretože na nich nie sú vykonávané žiadne generálne opravy a optimalizácia alokácie pre poskytovanie služieb verejnej dopravy), ale slúžia iba na načrtnutie budúcich trendov pri zachovaní existujúcich trás, počtu vozidiel a súčasného spôsobu organizácie dopravy.
</t>
  </si>
  <si>
    <t xml:space="preserve">Tri "rozvojové" scenáre
Scenár „Konzervatívny rozvoj“:
• priebežné investície do modernizácie tratí a DP v zmysle scenára „Minimálny – príprava na rozvoj“, ktoré sú však nižšie vďaka postupnému vyraďovaniu „starých“ DP a ich nahrádzaniu „novými“,
• zlepšenie prevádzkových a ekonomických (kvalitatívnych) charakteristík MHD ako výsledok modernizácie vozového parku DP a čiastočného presunu výkonu z autobusovej dopravy na dopravu električkovú a trolejbusovú (dôsledok budovania nových koľajových a trolejových tratí a predpokladu relatívne stáleho dopytu po cestovaní MHD),
• kľúčové rozhodnutia modelované v tomto scenári sa vyznačujú pomerne vysokou pravdepodobnosťou a časovou blízkosťou (vysoké štádium schvaľovania projektov budovania tratí a nákupu DP financovaných z OPD, prebiehajúce verejné obstarávania, možnosť dodatočných nákupov DP pri využití opcie a pod.).
Scenár „Vyvážený rozvoj“:
• priebežné investície do modernizácie tratí a DP v zmysle scenára „Minimálny – príprava na rozvoj“, ktoré sú však ešte nižšie vďaka postupnému vyraďovaniu „starých“ DP a ich nahrádzaniu „novými“,
• ďalšie zlepšenie prevádzkových a ekonomických (kvalitatívnych) charakteristík MHD ako výsledok modernizácie vozového parku DP a ďalšieho presunu výkonu z autobusovej dopravy na dopravu električkovú a trolejbusovú (dôsledok budovania nových koľajových a trolejových tratí a predpokladu relatívne stáleho dopytu po cestovaní MHD),
• tento scenár obsahuje všetky rozhodnutia modelované v scenári „Konzervatívny rozvoj“, pričom pravdepodobnosť a časová blízkosť ďalších modelovaných rozhodnutí je nižšia (napr. predpokladá vyššie využitie finančných zdrojov z ďalšieho programovacieho obdobia OPD, ktoré ešte nemá vypracovaný a schválený rozpočet) avšak aj tieto rozhodnutia sú považované za relevantné a realistické.
Scenár „Dynamický rozvoj“:
• ešte väčšia „chuť ” pre rozvoj nových kilometrov infraštruktúry MHD a obnovu DP;
• tento scenár obsahuje všetky rozhodnutia predpokladané v scenári "vyvážený rozvoj", ale pravdepodobnosť a čas blízkosť predpokladaných rozhodnutí je ešte nižšia.
</t>
  </si>
  <si>
    <t>P0144 - Počet cestujúcich prepravených dráhovou MHD v  Bratislave    P0222 - Počet nových mobilných prostriedkov dráhovej mestskej hromadnej dopravy (električky, trolejbusy) vhodných tiež pre cestujúcich s obmedzenou mobilitou</t>
  </si>
  <si>
    <t xml:space="preserve">  -úspora času   - kvalita poskytnutej služby</t>
  </si>
  <si>
    <t>Náklady projektu za 25 rokov (investičné i prevádzkové) - prepočítané na súčasnú hodnotu</t>
  </si>
  <si>
    <t>Finančné prínosy projektu za 25 rokov - prepočítané na súčasnú hodnotu</t>
  </si>
  <si>
    <t>Finančná medzera - suma nákladov na projekt nekrytých finančnými výnosmi za 25 rokov</t>
  </si>
  <si>
    <t>Sociálno-ekonomické prínosy projektu za 25 rokov - prepočítané na súčasnú hodnotu</t>
  </si>
  <si>
    <t>kohézny fond+štátny rozpočet+hlavné mesto+vlastné zdroje</t>
  </si>
  <si>
    <t>Ocenenie úspor času za 25 rokov</t>
  </si>
  <si>
    <t>z CBA mkm za rok agregovaných na celé obdobie/ ocenenie úspor času za 25 rokov</t>
  </si>
  <si>
    <t>Investičné náklady projektu</t>
  </si>
  <si>
    <t>Zdroj financovania projektu</t>
  </si>
  <si>
    <t xml:space="preserve">15 ks   </t>
  </si>
  <si>
    <t>63 904 026 EUR=NPVz cba</t>
  </si>
  <si>
    <t>in97+ FA r30</t>
  </si>
  <si>
    <t>finančné prínosy nie sú generované., nerelevantné -postavené na ekonomických prínosoch typu: úspora času, úspora z bezpečnosti, z komfortu, nižšieho negatívneho vplyvu na životné prostredie</t>
  </si>
  <si>
    <t>F  r.9</t>
  </si>
  <si>
    <t>úspora času, úspora z bezpečnosti, z komfortu, nižšieho negatívneho vplyvu na životné prostredie</t>
  </si>
  <si>
    <t>EAr16</t>
  </si>
  <si>
    <t>itms, https://www.dpb.sk/sk/obstaranie-elektriciek-2</t>
  </si>
  <si>
    <t xml:space="preserve"> EA r E12/E8</t>
  </si>
  <si>
    <t>FA r 10</t>
  </si>
  <si>
    <t>https://www.dpb.sk/sk/dokument/zmluva-10</t>
  </si>
  <si>
    <t>https://www.dpb.sk/sk/obstaranie-elektriciek-2</t>
  </si>
  <si>
    <t>https://www.bratislava.sk/sk/uzemny-generel-dopravy</t>
  </si>
  <si>
    <t xml:space="preserve">https://crdvo.uvo.gov.sk/index.php?ID=111482 </t>
  </si>
  <si>
    <t>Verejná súťaž</t>
  </si>
  <si>
    <t>21.12.2012 (pôvodná lehota)
28.12.2012 (predlžená dňa 13.11.2012 oznámeným o Dodatočných informáciach)
25.4.2013 (predlžená dňa 11.4.2013 oznámeným o Dodatočných informáciach)
13.5.2013 (predlžená dňa 20.4.2013 oznámeným o Dodatočných informáciach)
28.5.2013 (predlžená dňa 22.5.2013 oznámeným o Dodatočných informáciach)</t>
  </si>
  <si>
    <t>108 000 000,00 Eur bez DPH</t>
  </si>
  <si>
    <t>N/A</t>
  </si>
  <si>
    <t>link, ak dodatky a pokyny na zmenu nie sú v CRZ uvedené pri pôvodnej zmluve, uviesť všetky relevantné linky</t>
  </si>
  <si>
    <t>Ekonomicky najvýhodnejšia ponuka z hľadiska kritérií uvedených ďalej
1. Celková cena električiek spolu v EUR bez DPH. Relatívna váha 50
2. Cena údržby 1 električky za 1 rok t.j. 60 000 km z obdobia údržby poskytovanej uchádzačom 15 rokov, t.j. z900 000 km spolu bez DPH. Relatívna váha 20
3. Úroveň technického riešenia. Relatívna váha 30</t>
  </si>
  <si>
    <t>Doručené list na úrad dňa 10.12.2012 (spoločnosť Teknoplast sro). Rozhodnuté dňa 22.2.2013 - 74 dní
Doručené list na úrad dňa 3.1.2013 (spoločnosť Siemens sro). Rozhodnuté dňa 22.3.2013 - 78 dní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</si>
</sst>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* #,##0.00\ _€_-;\-* #,##0.00\ _€_-;_-* &quot;-&quot;??\ _€_-;_-@_-"/>
    <numFmt numFmtId="165" formatCode="#,##0.00\ &quot;€&quot;"/>
  </numFmts>
  <fonts count="31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  <font>
      <b/>
      <sz val="10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color rgb="FFFF0000"/>
      <name val="Arial"/>
      <family val="2"/>
      <charset val="238"/>
    </font>
    <font>
      <strike/>
      <sz val="10"/>
      <color theme="1"/>
      <name val="Arial"/>
      <family val="2"/>
      <charset val="238"/>
    </font>
    <font>
      <sz val="14"/>
      <color theme="1"/>
      <name val="Arial"/>
      <family val="2"/>
      <charset val="238"/>
    </font>
    <font>
      <sz val="14"/>
      <name val="Arial"/>
      <family val="2"/>
      <charset val="238"/>
    </font>
    <font>
      <sz val="14"/>
      <color theme="1" tint="0.499984740745262"/>
      <name val="Arial"/>
      <family val="2"/>
      <charset val="238"/>
    </font>
    <font>
      <sz val="14"/>
      <color theme="1" tint="0.34998626667073579"/>
      <name val="Arial"/>
      <family val="2"/>
      <charset val="238"/>
    </font>
    <font>
      <sz val="11"/>
      <name val="Arial"/>
      <family val="2"/>
      <charset val="238"/>
    </font>
    <font>
      <u/>
      <sz val="11"/>
      <color theme="1"/>
      <name val="Arial"/>
      <family val="2"/>
      <charset val="238"/>
    </font>
    <font>
      <sz val="11"/>
      <color rgb="FFFF0000"/>
      <name val="Arial"/>
      <family val="2"/>
      <charset val="238"/>
    </font>
    <font>
      <sz val="12"/>
      <name val="Arial"/>
      <family val="2"/>
      <charset val="238"/>
    </font>
    <font>
      <sz val="11"/>
      <color theme="0"/>
      <name val="Arial"/>
      <family val="2"/>
      <charset val="238"/>
    </font>
    <font>
      <b/>
      <sz val="16"/>
      <color theme="1"/>
      <name val="Arial"/>
      <family val="2"/>
      <charset val="238"/>
    </font>
    <font>
      <sz val="11"/>
      <color rgb="FF7030A0"/>
      <name val="Arial"/>
      <family val="2"/>
      <charset val="238"/>
    </font>
    <font>
      <sz val="14"/>
      <color rgb="FF7030A0"/>
      <name val="Arial"/>
      <family val="2"/>
      <charset val="238"/>
    </font>
    <font>
      <sz val="10"/>
      <color rgb="FF7030A0"/>
      <name val="Arial"/>
      <family val="2"/>
      <charset val="238"/>
    </font>
    <font>
      <b/>
      <sz val="18"/>
      <color theme="1"/>
      <name val="Arial"/>
      <family val="2"/>
      <charset val="238"/>
    </font>
    <font>
      <sz val="16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sz val="12"/>
      <color theme="1"/>
      <name val="Times New Roman"/>
      <family val="1"/>
      <charset val="238"/>
    </font>
    <font>
      <u/>
      <sz val="12"/>
      <color theme="1"/>
      <name val="Times New Roman"/>
      <family val="1"/>
      <charset val="238"/>
    </font>
    <font>
      <sz val="11"/>
      <color theme="1"/>
      <name val="Symbol"/>
      <family val="1"/>
      <charset val="2"/>
    </font>
    <font>
      <sz val="7"/>
      <color theme="1"/>
      <name val="Times New Roman"/>
      <family val="1"/>
      <charset val="238"/>
    </font>
    <font>
      <u/>
      <sz val="11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6" tint="0.39997558519241921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/>
      <bottom style="medium">
        <color auto="1"/>
      </bottom>
      <diagonal/>
    </border>
    <border>
      <left/>
      <right/>
      <top style="thin">
        <color indexed="64"/>
      </top>
      <bottom/>
      <diagonal/>
    </border>
    <border>
      <left style="thin">
        <color auto="1"/>
      </left>
      <right style="thin">
        <color indexed="64"/>
      </right>
      <top/>
      <bottom/>
      <diagonal/>
    </border>
  </borders>
  <cellStyleXfs count="4">
    <xf numFmtId="0" fontId="0" fillId="0" borderId="0"/>
    <xf numFmtId="0" fontId="1" fillId="0" borderId="0"/>
    <xf numFmtId="0" fontId="6" fillId="0" borderId="0" applyNumberFormat="0" applyFill="0" applyBorder="0" applyAlignment="0" applyProtection="0"/>
    <xf numFmtId="164" fontId="7" fillId="0" borderId="0" applyFont="0" applyFill="0" applyBorder="0" applyAlignment="0" applyProtection="0"/>
  </cellStyleXfs>
  <cellXfs count="120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Border="1" applyAlignment="1">
      <alignment horizontal="center"/>
    </xf>
    <xf numFmtId="0" fontId="5" fillId="0" borderId="0" xfId="0" applyFont="1" applyFill="1" applyBorder="1" applyAlignment="1">
      <alignment vertical="top" wrapText="1"/>
    </xf>
    <xf numFmtId="0" fontId="8" fillId="0" borderId="0" xfId="0" applyFont="1"/>
    <xf numFmtId="0" fontId="2" fillId="0" borderId="0" xfId="0" applyFont="1" applyBorder="1" applyAlignment="1">
      <alignment horizontal="center"/>
    </xf>
    <xf numFmtId="0" fontId="2" fillId="0" borderId="0" xfId="0" applyFont="1" applyBorder="1" applyAlignment="1">
      <alignment vertical="top" wrapText="1"/>
    </xf>
    <xf numFmtId="0" fontId="2" fillId="0" borderId="0" xfId="0" applyFont="1" applyBorder="1"/>
    <xf numFmtId="0" fontId="2" fillId="0" borderId="0" xfId="0" applyFont="1" applyBorder="1" applyAlignment="1">
      <alignment horizontal="center" wrapText="1"/>
    </xf>
    <xf numFmtId="0" fontId="2" fillId="0" borderId="1" xfId="0" applyFont="1" applyBorder="1"/>
    <xf numFmtId="0" fontId="2" fillId="0" borderId="2" xfId="0" applyFont="1" applyBorder="1"/>
    <xf numFmtId="0" fontId="15" fillId="0" borderId="0" xfId="0" applyFont="1" applyBorder="1" applyAlignment="1">
      <alignment horizontal="center"/>
    </xf>
    <xf numFmtId="0" fontId="15" fillId="0" borderId="0" xfId="0" applyFont="1" applyBorder="1"/>
    <xf numFmtId="0" fontId="2" fillId="0" borderId="0" xfId="0" applyFont="1" applyFill="1" applyBorder="1" applyAlignment="1">
      <alignment horizontal="center"/>
    </xf>
    <xf numFmtId="0" fontId="2" fillId="0" borderId="0" xfId="0" applyFont="1" applyFill="1" applyBorder="1"/>
    <xf numFmtId="0" fontId="2" fillId="0" borderId="0" xfId="0" applyFont="1" applyBorder="1" applyAlignment="1">
      <alignment horizontal="center" vertical="center"/>
    </xf>
    <xf numFmtId="0" fontId="16" fillId="0" borderId="3" xfId="0" applyFont="1" applyFill="1" applyBorder="1" applyAlignment="1">
      <alignment horizontal="center" vertical="top" wrapText="1"/>
    </xf>
    <xf numFmtId="14" fontId="2" fillId="0" borderId="0" xfId="0" applyNumberFormat="1" applyFont="1" applyBorder="1" applyAlignment="1">
      <alignment horizontal="center"/>
    </xf>
    <xf numFmtId="0" fontId="16" fillId="0" borderId="1" xfId="0" applyFont="1" applyBorder="1" applyAlignment="1">
      <alignment horizontal="center"/>
    </xf>
    <xf numFmtId="0" fontId="16" fillId="0" borderId="1" xfId="0" applyFont="1" applyBorder="1"/>
    <xf numFmtId="0" fontId="2" fillId="0" borderId="0" xfId="0" applyFont="1" applyAlignment="1">
      <alignment vertical="top" wrapText="1"/>
    </xf>
    <xf numFmtId="0" fontId="14" fillId="0" borderId="3" xfId="0" applyFont="1" applyFill="1" applyBorder="1" applyAlignment="1">
      <alignment horizontal="center" vertical="top" wrapText="1"/>
    </xf>
    <xf numFmtId="0" fontId="14" fillId="2" borderId="3" xfId="0" applyFont="1" applyFill="1" applyBorder="1" applyAlignment="1">
      <alignment horizontal="center" vertical="top" wrapText="1"/>
    </xf>
    <xf numFmtId="0" fontId="16" fillId="2" borderId="3" xfId="0" applyFont="1" applyFill="1" applyBorder="1" applyAlignment="1">
      <alignment horizontal="center" vertical="top" wrapText="1"/>
    </xf>
    <xf numFmtId="0" fontId="2" fillId="2" borderId="3" xfId="0" applyFont="1" applyFill="1" applyBorder="1" applyAlignment="1">
      <alignment horizontal="center" vertical="top" wrapText="1"/>
    </xf>
    <xf numFmtId="0" fontId="2" fillId="0" borderId="3" xfId="0" applyFont="1" applyFill="1" applyBorder="1" applyAlignment="1">
      <alignment horizontal="center" vertical="top" wrapText="1"/>
    </xf>
    <xf numFmtId="0" fontId="16" fillId="0" borderId="0" xfId="0" applyFont="1" applyBorder="1" applyAlignment="1">
      <alignment horizontal="center"/>
    </xf>
    <xf numFmtId="0" fontId="16" fillId="0" borderId="0" xfId="0" applyFont="1" applyBorder="1"/>
    <xf numFmtId="0" fontId="3" fillId="0" borderId="3" xfId="0" applyFont="1" applyFill="1" applyBorder="1" applyAlignment="1">
      <alignment horizontal="center" vertical="top" wrapText="1"/>
    </xf>
    <xf numFmtId="0" fontId="18" fillId="2" borderId="3" xfId="0" applyFont="1" applyFill="1" applyBorder="1" applyAlignment="1">
      <alignment horizontal="center" vertical="top" wrapText="1"/>
    </xf>
    <xf numFmtId="0" fontId="2" fillId="0" borderId="0" xfId="0" applyFont="1" applyFill="1" applyBorder="1" applyAlignment="1">
      <alignment horizontal="center" wrapText="1"/>
    </xf>
    <xf numFmtId="0" fontId="15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vertical="center" wrapText="1"/>
    </xf>
    <xf numFmtId="0" fontId="2" fillId="0" borderId="0" xfId="0" applyFont="1" applyFill="1" applyBorder="1" applyAlignment="1"/>
    <xf numFmtId="14" fontId="2" fillId="0" borderId="0" xfId="0" applyNumberFormat="1" applyFont="1" applyFill="1" applyBorder="1" applyAlignment="1">
      <alignment horizontal="center"/>
    </xf>
    <xf numFmtId="0" fontId="16" fillId="0" borderId="0" xfId="0" applyFont="1" applyFill="1" applyBorder="1" applyAlignment="1">
      <alignment horizontal="center"/>
    </xf>
    <xf numFmtId="0" fontId="10" fillId="0" borderId="3" xfId="0" applyFont="1" applyFill="1" applyBorder="1" applyAlignment="1">
      <alignment horizontal="center" vertical="top" wrapText="1"/>
    </xf>
    <xf numFmtId="0" fontId="5" fillId="0" borderId="0" xfId="0" applyFont="1" applyBorder="1" applyAlignment="1">
      <alignment horizontal="left" wrapText="1"/>
    </xf>
    <xf numFmtId="0" fontId="3" fillId="0" borderId="9" xfId="0" applyFont="1" applyBorder="1" applyAlignment="1">
      <alignment horizontal="center"/>
    </xf>
    <xf numFmtId="0" fontId="2" fillId="0" borderId="0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top"/>
    </xf>
    <xf numFmtId="0" fontId="3" fillId="0" borderId="3" xfId="0" applyFont="1" applyFill="1" applyBorder="1" applyAlignment="1">
      <alignment horizontal="center" vertical="top"/>
    </xf>
    <xf numFmtId="0" fontId="4" fillId="2" borderId="3" xfId="0" applyFont="1" applyFill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top"/>
    </xf>
    <xf numFmtId="0" fontId="9" fillId="0" borderId="3" xfId="0" applyFont="1" applyBorder="1" applyAlignment="1">
      <alignment horizontal="center" vertical="top"/>
    </xf>
    <xf numFmtId="0" fontId="8" fillId="0" borderId="3" xfId="0" applyFont="1" applyBorder="1" applyAlignment="1">
      <alignment horizontal="center" vertical="top"/>
    </xf>
    <xf numFmtId="0" fontId="11" fillId="0" borderId="3" xfId="0" applyFont="1" applyFill="1" applyBorder="1" applyAlignment="1">
      <alignment horizontal="center" vertical="top" wrapText="1"/>
    </xf>
    <xf numFmtId="0" fontId="10" fillId="2" borderId="3" xfId="0" applyFont="1" applyFill="1" applyBorder="1" applyAlignment="1">
      <alignment horizontal="center" vertical="top" wrapText="1"/>
    </xf>
    <xf numFmtId="0" fontId="3" fillId="2" borderId="3" xfId="0" applyFont="1" applyFill="1" applyBorder="1" applyAlignment="1">
      <alignment horizontal="center" vertical="top" wrapText="1"/>
    </xf>
    <xf numFmtId="0" fontId="11" fillId="2" borderId="3" xfId="0" applyFont="1" applyFill="1" applyBorder="1" applyAlignment="1">
      <alignment horizontal="center" vertical="top" wrapText="1"/>
    </xf>
    <xf numFmtId="10" fontId="2" fillId="0" borderId="3" xfId="0" applyNumberFormat="1" applyFont="1" applyFill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/>
    </xf>
    <xf numFmtId="0" fontId="10" fillId="0" borderId="4" xfId="0" applyFont="1" applyFill="1" applyBorder="1" applyAlignment="1">
      <alignment horizontal="center" vertical="top" wrapText="1"/>
    </xf>
    <xf numFmtId="0" fontId="2" fillId="0" borderId="4" xfId="0" applyFont="1" applyFill="1" applyBorder="1" applyAlignment="1">
      <alignment horizontal="center" vertical="top" wrapText="1"/>
    </xf>
    <xf numFmtId="0" fontId="3" fillId="0" borderId="4" xfId="0" applyFont="1" applyFill="1" applyBorder="1" applyAlignment="1">
      <alignment horizontal="center" vertical="top"/>
    </xf>
    <xf numFmtId="0" fontId="20" fillId="2" borderId="3" xfId="0" applyFont="1" applyFill="1" applyBorder="1" applyAlignment="1">
      <alignment horizontal="center" vertical="top" wrapText="1"/>
    </xf>
    <xf numFmtId="0" fontId="22" fillId="0" borderId="3" xfId="0" applyFont="1" applyBorder="1" applyAlignment="1">
      <alignment horizontal="center" vertical="top"/>
    </xf>
    <xf numFmtId="0" fontId="4" fillId="0" borderId="3" xfId="0" applyFont="1" applyFill="1" applyBorder="1" applyAlignment="1">
      <alignment horizontal="center" vertical="top"/>
    </xf>
    <xf numFmtId="0" fontId="17" fillId="0" borderId="3" xfId="0" applyFont="1" applyFill="1" applyBorder="1" applyAlignment="1">
      <alignment horizontal="center" vertical="top" wrapText="1"/>
    </xf>
    <xf numFmtId="10" fontId="20" fillId="0" borderId="3" xfId="0" applyNumberFormat="1" applyFont="1" applyFill="1" applyBorder="1" applyAlignment="1">
      <alignment horizontal="center" vertical="top" wrapText="1"/>
    </xf>
    <xf numFmtId="0" fontId="23" fillId="4" borderId="3" xfId="0" applyFont="1" applyFill="1" applyBorder="1" applyAlignment="1">
      <alignment horizontal="left" vertical="center"/>
    </xf>
    <xf numFmtId="0" fontId="21" fillId="4" borderId="3" xfId="0" applyFont="1" applyFill="1" applyBorder="1" applyAlignment="1">
      <alignment horizontal="center" vertical="top" wrapText="1"/>
    </xf>
    <xf numFmtId="0" fontId="20" fillId="4" borderId="4" xfId="0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horizontal="center" vertical="top" wrapText="1"/>
    </xf>
    <xf numFmtId="0" fontId="2" fillId="4" borderId="0" xfId="0" applyFont="1" applyFill="1" applyBorder="1" applyAlignment="1">
      <alignment horizontal="center"/>
    </xf>
    <xf numFmtId="0" fontId="2" fillId="4" borderId="0" xfId="0" applyFont="1" applyFill="1" applyBorder="1"/>
    <xf numFmtId="0" fontId="2" fillId="4" borderId="0" xfId="0" applyFont="1" applyFill="1"/>
    <xf numFmtId="0" fontId="11" fillId="4" borderId="3" xfId="0" applyFont="1" applyFill="1" applyBorder="1" applyAlignment="1">
      <alignment horizontal="center" vertical="top" wrapText="1"/>
    </xf>
    <xf numFmtId="0" fontId="2" fillId="4" borderId="3" xfId="0" applyFont="1" applyFill="1" applyBorder="1" applyAlignment="1">
      <alignment horizontal="center" vertical="top" wrapText="1"/>
    </xf>
    <xf numFmtId="0" fontId="3" fillId="4" borderId="3" xfId="0" applyFont="1" applyFill="1" applyBorder="1" applyAlignment="1">
      <alignment horizontal="center" vertical="top"/>
    </xf>
    <xf numFmtId="0" fontId="20" fillId="4" borderId="3" xfId="0" applyFont="1" applyFill="1" applyBorder="1" applyAlignment="1">
      <alignment horizontal="center" vertical="top" wrapText="1"/>
    </xf>
    <xf numFmtId="0" fontId="9" fillId="4" borderId="3" xfId="0" applyFont="1" applyFill="1" applyBorder="1" applyAlignment="1">
      <alignment horizontal="center" vertical="top"/>
    </xf>
    <xf numFmtId="0" fontId="24" fillId="0" borderId="0" xfId="0" applyFont="1" applyFill="1" applyBorder="1"/>
    <xf numFmtId="0" fontId="24" fillId="0" borderId="0" xfId="0" applyFont="1" applyBorder="1"/>
    <xf numFmtId="0" fontId="24" fillId="0" borderId="0" xfId="0" applyFont="1"/>
    <xf numFmtId="0" fontId="24" fillId="0" borderId="0" xfId="0" applyFont="1" applyFill="1" applyBorder="1" applyAlignment="1">
      <alignment wrapText="1"/>
    </xf>
    <xf numFmtId="0" fontId="24" fillId="0" borderId="0" xfId="0" applyFont="1" applyBorder="1" applyAlignment="1">
      <alignment wrapText="1"/>
    </xf>
    <xf numFmtId="0" fontId="24" fillId="0" borderId="2" xfId="0" applyFont="1" applyBorder="1" applyAlignment="1">
      <alignment wrapText="1"/>
    </xf>
    <xf numFmtId="0" fontId="10" fillId="0" borderId="0" xfId="0" applyFont="1" applyAlignment="1">
      <alignment horizontal="center" vertical="top" wrapText="1"/>
    </xf>
    <xf numFmtId="0" fontId="10" fillId="0" borderId="0" xfId="0" applyFont="1" applyBorder="1" applyAlignment="1">
      <alignment horizontal="center" vertical="top" wrapText="1"/>
    </xf>
    <xf numFmtId="0" fontId="25" fillId="2" borderId="3" xfId="0" applyFont="1" applyFill="1" applyBorder="1" applyAlignment="1">
      <alignment horizontal="center" vertical="top" wrapText="1"/>
    </xf>
    <xf numFmtId="0" fontId="2" fillId="2" borderId="4" xfId="0" applyFont="1" applyFill="1" applyBorder="1" applyAlignment="1">
      <alignment vertical="center" wrapText="1"/>
    </xf>
    <xf numFmtId="0" fontId="2" fillId="2" borderId="3" xfId="0" applyFont="1" applyFill="1" applyBorder="1" applyAlignment="1">
      <alignment vertical="center" wrapText="1"/>
    </xf>
    <xf numFmtId="0" fontId="25" fillId="0" borderId="0" xfId="0" applyFont="1" applyAlignment="1">
      <alignment horizontal="center" vertical="top" wrapText="1"/>
    </xf>
    <xf numFmtId="0" fontId="2" fillId="2" borderId="4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center" vertical="top" wrapText="1"/>
    </xf>
    <xf numFmtId="0" fontId="14" fillId="0" borderId="0" xfId="0" applyFont="1" applyFill="1" applyBorder="1" applyAlignment="1">
      <alignment vertical="top" wrapText="1"/>
    </xf>
    <xf numFmtId="0" fontId="2" fillId="4" borderId="3" xfId="0" applyFont="1" applyFill="1" applyBorder="1"/>
    <xf numFmtId="0" fontId="0" fillId="0" borderId="0" xfId="0" applyBorder="1"/>
    <xf numFmtId="0" fontId="27" fillId="0" borderId="0" xfId="0" applyFont="1" applyAlignment="1">
      <alignment horizontal="justify" vertical="center"/>
    </xf>
    <xf numFmtId="0" fontId="26" fillId="0" borderId="0" xfId="0" applyFont="1" applyAlignment="1">
      <alignment horizontal="justify" vertical="center"/>
    </xf>
    <xf numFmtId="0" fontId="28" fillId="0" borderId="0" xfId="0" applyFont="1" applyAlignment="1">
      <alignment horizontal="justify" vertical="center"/>
    </xf>
    <xf numFmtId="0" fontId="0" fillId="0" borderId="0" xfId="0" applyFill="1" applyBorder="1"/>
    <xf numFmtId="49" fontId="14" fillId="0" borderId="3" xfId="0" applyNumberFormat="1" applyFont="1" applyFill="1" applyBorder="1" applyAlignment="1">
      <alignment horizontal="left" vertical="center"/>
    </xf>
    <xf numFmtId="0" fontId="14" fillId="0" borderId="3" xfId="0" applyFont="1" applyBorder="1"/>
    <xf numFmtId="0" fontId="14" fillId="4" borderId="3" xfId="0" applyFont="1" applyFill="1" applyBorder="1"/>
    <xf numFmtId="14" fontId="14" fillId="0" borderId="3" xfId="0" applyNumberFormat="1" applyFont="1" applyBorder="1" applyAlignment="1">
      <alignment horizontal="left" vertical="center"/>
    </xf>
    <xf numFmtId="14" fontId="14" fillId="0" borderId="3" xfId="0" applyNumberFormat="1" applyFont="1" applyBorder="1" applyAlignment="1">
      <alignment horizontal="left" vertical="center" wrapText="1"/>
    </xf>
    <xf numFmtId="0" fontId="14" fillId="0" borderId="3" xfId="0" applyFont="1" applyBorder="1" applyAlignment="1">
      <alignment horizontal="left" vertical="center"/>
    </xf>
    <xf numFmtId="0" fontId="30" fillId="0" borderId="0" xfId="2" applyFont="1" applyAlignment="1">
      <alignment vertical="center"/>
    </xf>
    <xf numFmtId="0" fontId="14" fillId="0" borderId="3" xfId="0" applyFont="1" applyBorder="1" applyAlignment="1">
      <alignment vertical="center" wrapText="1"/>
    </xf>
    <xf numFmtId="0" fontId="14" fillId="0" borderId="3" xfId="0" applyFont="1" applyBorder="1" applyAlignment="1">
      <alignment vertical="center"/>
    </xf>
    <xf numFmtId="0" fontId="14" fillId="4" borderId="3" xfId="0" applyFont="1" applyFill="1" applyBorder="1" applyAlignment="1">
      <alignment vertical="center"/>
    </xf>
    <xf numFmtId="165" fontId="14" fillId="2" borderId="0" xfId="0" applyNumberFormat="1" applyFont="1" applyFill="1" applyAlignment="1">
      <alignment horizontal="left" vertical="center"/>
    </xf>
    <xf numFmtId="165" fontId="14" fillId="2" borderId="3" xfId="0" applyNumberFormat="1" applyFont="1" applyFill="1" applyBorder="1" applyAlignment="1">
      <alignment horizontal="left" vertical="center"/>
    </xf>
    <xf numFmtId="9" fontId="14" fillId="2" borderId="3" xfId="0" applyNumberFormat="1" applyFont="1" applyFill="1" applyBorder="1" applyAlignment="1">
      <alignment horizontal="left" vertical="center"/>
    </xf>
    <xf numFmtId="10" fontId="14" fillId="2" borderId="3" xfId="0" applyNumberFormat="1" applyFont="1" applyFill="1" applyBorder="1" applyAlignment="1">
      <alignment horizontal="left" vertical="center"/>
    </xf>
    <xf numFmtId="4" fontId="14" fillId="2" borderId="3" xfId="0" applyNumberFormat="1" applyFont="1" applyFill="1" applyBorder="1" applyAlignment="1">
      <alignment horizontal="left" vertical="center"/>
    </xf>
    <xf numFmtId="165" fontId="14" fillId="0" borderId="3" xfId="0" applyNumberFormat="1" applyFont="1" applyFill="1" applyBorder="1" applyAlignment="1">
      <alignment horizontal="left" vertical="center"/>
    </xf>
    <xf numFmtId="0" fontId="14" fillId="0" borderId="3" xfId="0" applyFont="1" applyFill="1" applyBorder="1" applyAlignment="1">
      <alignment vertical="center" wrapText="1"/>
    </xf>
    <xf numFmtId="0" fontId="30" fillId="0" borderId="3" xfId="2" applyFont="1" applyBorder="1" applyAlignment="1">
      <alignment vertical="center"/>
    </xf>
    <xf numFmtId="0" fontId="14" fillId="0" borderId="2" xfId="0" applyFont="1" applyBorder="1" applyAlignment="1">
      <alignment vertical="center"/>
    </xf>
    <xf numFmtId="0" fontId="19" fillId="3" borderId="6" xfId="0" applyFont="1" applyFill="1" applyBorder="1" applyAlignment="1">
      <alignment horizontal="center" vertical="top" wrapText="1"/>
    </xf>
    <xf numFmtId="0" fontId="19" fillId="3" borderId="10" xfId="0" applyFont="1" applyFill="1" applyBorder="1" applyAlignment="1">
      <alignment horizontal="center" vertical="top" wrapText="1"/>
    </xf>
    <xf numFmtId="0" fontId="5" fillId="0" borderId="0" xfId="0" applyFont="1" applyBorder="1" applyAlignment="1">
      <alignment horizontal="center" wrapText="1"/>
    </xf>
    <xf numFmtId="0" fontId="19" fillId="3" borderId="5" xfId="0" applyFont="1" applyFill="1" applyBorder="1" applyAlignment="1">
      <alignment horizontal="center" vertical="top" wrapText="1"/>
    </xf>
    <xf numFmtId="0" fontId="19" fillId="3" borderId="7" xfId="0" applyFont="1" applyFill="1" applyBorder="1" applyAlignment="1">
      <alignment horizontal="center" vertical="top" wrapText="1"/>
    </xf>
    <xf numFmtId="0" fontId="19" fillId="3" borderId="8" xfId="0" applyFont="1" applyFill="1" applyBorder="1" applyAlignment="1">
      <alignment horizontal="center" vertical="top" wrapText="1"/>
    </xf>
  </cellXfs>
  <cellStyles count="4">
    <cellStyle name="Čiarka 2" xfId="3"/>
    <cellStyle name="Hypertextové prepojenie" xfId="2" builtinId="8"/>
    <cellStyle name="Normálna" xfId="0" builtinId="0"/>
    <cellStyle name="Normálna 2" xfId="1"/>
  </cellStyles>
  <dxfs count="0"/>
  <tableStyles count="0" defaultTableStyle="TableStyleMedium2" defaultPivotStyle="PivotStyleLight16"/>
  <colors>
    <mruColors>
      <color rgb="FFFFC46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crdvo.uvo.gov.sk/index.php?ID=111482" TargetMode="External"/><Relationship Id="rId2" Type="http://schemas.openxmlformats.org/officeDocument/2006/relationships/hyperlink" Target="https://www.dpb.sk/sk/dokument/zmluva-10" TargetMode="External"/><Relationship Id="rId1" Type="http://schemas.openxmlformats.org/officeDocument/2006/relationships/hyperlink" Target="https://www.dpb.sk/sk/obstaranie-elektriciek-2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J138"/>
  <sheetViews>
    <sheetView tabSelected="1" zoomScaleNormal="100" workbookViewId="0">
      <pane xSplit="1" ySplit="3" topLeftCell="B4" activePane="bottomRight" state="frozen"/>
      <selection pane="topRight" activeCell="B1" sqref="B1"/>
      <selection pane="bottomLeft" activeCell="A6" sqref="A6"/>
      <selection pane="bottomRight" sqref="A1:XFD2"/>
    </sheetView>
  </sheetViews>
  <sheetFormatPr defaultColWidth="8.7109375" defaultRowHeight="18" x14ac:dyDescent="0.25"/>
  <cols>
    <col min="1" max="1" width="9" style="2" customWidth="1"/>
    <col min="2" max="2" width="44.140625" style="80" customWidth="1"/>
    <col min="3" max="3" width="46" style="21" customWidth="1"/>
    <col min="4" max="4" width="16" style="3" customWidth="1"/>
    <col min="5" max="5" width="143.85546875" customWidth="1"/>
    <col min="6" max="6" width="45.28515625" style="90" hidden="1" customWidth="1"/>
    <col min="7" max="8" width="8.7109375" style="90"/>
    <col min="9" max="9" width="8.42578125" style="15" customWidth="1"/>
    <col min="10" max="12" width="8.42578125" style="8" customWidth="1"/>
    <col min="13" max="738" width="8.7109375" style="8"/>
    <col min="739" max="16384" width="8.7109375" style="1"/>
  </cols>
  <sheetData>
    <row r="1" spans="1:738" ht="9.75" customHeight="1" thickBot="1" x14ac:dyDescent="0.3"/>
    <row r="2" spans="1:738" s="76" customFormat="1" ht="18.75" customHeight="1" x14ac:dyDescent="0.3">
      <c r="A2" s="114">
        <f ca="1">+E11+A2:B4</f>
        <v>0</v>
      </c>
      <c r="B2" s="114" t="s">
        <v>69</v>
      </c>
      <c r="C2" s="114" t="s">
        <v>70</v>
      </c>
      <c r="D2" s="118" t="s">
        <v>24</v>
      </c>
      <c r="E2" s="114" t="s">
        <v>346</v>
      </c>
      <c r="F2" s="75"/>
      <c r="G2" s="75"/>
      <c r="H2" s="75"/>
      <c r="I2" s="74"/>
      <c r="J2" s="75"/>
      <c r="K2" s="75"/>
      <c r="L2" s="75"/>
      <c r="M2" s="75"/>
      <c r="N2" s="75"/>
      <c r="O2" s="75"/>
      <c r="P2" s="75"/>
      <c r="Q2" s="75"/>
      <c r="R2" s="75"/>
      <c r="S2" s="75"/>
      <c r="T2" s="75"/>
      <c r="U2" s="75"/>
      <c r="V2" s="75"/>
      <c r="W2" s="75"/>
      <c r="X2" s="75"/>
      <c r="Y2" s="75"/>
      <c r="Z2" s="75"/>
      <c r="AA2" s="75"/>
      <c r="AB2" s="75"/>
      <c r="AC2" s="75"/>
      <c r="AD2" s="75"/>
      <c r="AE2" s="75"/>
      <c r="AF2" s="75"/>
      <c r="AG2" s="75"/>
      <c r="AH2" s="75"/>
      <c r="AI2" s="75"/>
      <c r="AJ2" s="75"/>
      <c r="AK2" s="75"/>
      <c r="AL2" s="75"/>
      <c r="AM2" s="75"/>
      <c r="AN2" s="75"/>
      <c r="AO2" s="75"/>
      <c r="AP2" s="75"/>
      <c r="AQ2" s="75"/>
      <c r="AR2" s="75"/>
      <c r="AS2" s="75"/>
      <c r="AT2" s="75"/>
      <c r="AU2" s="75"/>
      <c r="AV2" s="75"/>
      <c r="AW2" s="75"/>
      <c r="AX2" s="75"/>
      <c r="AY2" s="75"/>
      <c r="AZ2" s="75"/>
      <c r="BA2" s="75"/>
      <c r="BB2" s="75"/>
      <c r="BC2" s="75"/>
      <c r="BD2" s="75"/>
      <c r="BE2" s="75"/>
      <c r="BF2" s="75"/>
      <c r="BG2" s="75"/>
      <c r="BH2" s="75"/>
      <c r="BI2" s="75"/>
      <c r="BJ2" s="75"/>
      <c r="BK2" s="75"/>
      <c r="BL2" s="75"/>
      <c r="BM2" s="75"/>
      <c r="BN2" s="75"/>
      <c r="BO2" s="75"/>
      <c r="BP2" s="75"/>
      <c r="BQ2" s="75"/>
      <c r="BR2" s="75"/>
      <c r="BS2" s="75"/>
      <c r="BT2" s="75"/>
      <c r="BU2" s="75"/>
      <c r="BV2" s="75"/>
      <c r="BW2" s="75"/>
      <c r="BX2" s="75"/>
      <c r="BY2" s="75"/>
      <c r="BZ2" s="75"/>
      <c r="CA2" s="75"/>
      <c r="CB2" s="75"/>
      <c r="CC2" s="75"/>
      <c r="CD2" s="75"/>
      <c r="CE2" s="75"/>
      <c r="CF2" s="75"/>
      <c r="CG2" s="75"/>
      <c r="CH2" s="75"/>
      <c r="CI2" s="75"/>
      <c r="CJ2" s="75"/>
      <c r="CK2" s="75"/>
      <c r="CL2" s="75"/>
      <c r="CM2" s="75"/>
      <c r="CN2" s="75"/>
      <c r="CO2" s="75"/>
      <c r="CP2" s="75"/>
      <c r="CQ2" s="75"/>
      <c r="CR2" s="75"/>
      <c r="CS2" s="75"/>
      <c r="CT2" s="75"/>
      <c r="CU2" s="75"/>
      <c r="CV2" s="75"/>
      <c r="CW2" s="75"/>
      <c r="CX2" s="75"/>
      <c r="CY2" s="75"/>
      <c r="CZ2" s="75"/>
      <c r="DA2" s="75"/>
      <c r="DB2" s="75"/>
      <c r="DC2" s="75"/>
      <c r="DD2" s="75"/>
      <c r="DE2" s="75"/>
      <c r="DF2" s="75"/>
      <c r="DG2" s="75"/>
      <c r="DH2" s="75"/>
      <c r="DI2" s="75"/>
      <c r="DJ2" s="75"/>
      <c r="DK2" s="75"/>
      <c r="DL2" s="75"/>
      <c r="DM2" s="75"/>
      <c r="DN2" s="75"/>
      <c r="DO2" s="75"/>
      <c r="DP2" s="75"/>
      <c r="DQ2" s="75"/>
      <c r="DR2" s="75"/>
      <c r="DS2" s="75"/>
      <c r="DT2" s="75"/>
      <c r="DU2" s="75"/>
      <c r="DV2" s="75"/>
      <c r="DW2" s="75"/>
      <c r="DX2" s="75"/>
      <c r="DY2" s="75"/>
      <c r="DZ2" s="75"/>
      <c r="EA2" s="75"/>
      <c r="EB2" s="75"/>
      <c r="EC2" s="75"/>
      <c r="ED2" s="75"/>
      <c r="EE2" s="75"/>
      <c r="EF2" s="75"/>
      <c r="EG2" s="75"/>
      <c r="EH2" s="75"/>
      <c r="EI2" s="75"/>
      <c r="EJ2" s="75"/>
      <c r="EK2" s="75"/>
      <c r="EL2" s="75"/>
      <c r="EM2" s="75"/>
      <c r="EN2" s="75"/>
      <c r="EO2" s="75"/>
      <c r="EP2" s="75"/>
      <c r="EQ2" s="75"/>
      <c r="ER2" s="75"/>
      <c r="ES2" s="75"/>
      <c r="ET2" s="75"/>
      <c r="EU2" s="75"/>
      <c r="EV2" s="75"/>
      <c r="EW2" s="75"/>
      <c r="EX2" s="75"/>
      <c r="EY2" s="75"/>
      <c r="EZ2" s="75"/>
      <c r="FA2" s="75"/>
      <c r="FB2" s="75"/>
      <c r="FC2" s="75"/>
      <c r="FD2" s="75"/>
      <c r="FE2" s="75"/>
      <c r="FF2" s="75"/>
      <c r="FG2" s="75"/>
      <c r="FH2" s="75"/>
      <c r="FI2" s="75"/>
      <c r="FJ2" s="75"/>
      <c r="FK2" s="75"/>
      <c r="FL2" s="75"/>
      <c r="FM2" s="75"/>
      <c r="FN2" s="75"/>
      <c r="FO2" s="75"/>
      <c r="FP2" s="75"/>
      <c r="FQ2" s="75"/>
      <c r="FR2" s="75"/>
      <c r="FS2" s="75"/>
      <c r="FT2" s="75"/>
      <c r="FU2" s="75"/>
      <c r="FV2" s="75"/>
      <c r="FW2" s="75"/>
      <c r="FX2" s="75"/>
      <c r="FY2" s="75"/>
      <c r="FZ2" s="75"/>
      <c r="GA2" s="75"/>
      <c r="GB2" s="75"/>
      <c r="GC2" s="75"/>
      <c r="GD2" s="75"/>
      <c r="GE2" s="75"/>
      <c r="GF2" s="75"/>
      <c r="GG2" s="75"/>
      <c r="GH2" s="75"/>
      <c r="GI2" s="75"/>
      <c r="GJ2" s="75"/>
      <c r="GK2" s="75"/>
      <c r="GL2" s="75"/>
      <c r="GM2" s="75"/>
      <c r="GN2" s="75"/>
      <c r="GO2" s="75"/>
      <c r="GP2" s="75"/>
      <c r="GQ2" s="75"/>
      <c r="GR2" s="75"/>
      <c r="GS2" s="75"/>
      <c r="GT2" s="75"/>
      <c r="GU2" s="75"/>
      <c r="GV2" s="75"/>
      <c r="GW2" s="75"/>
      <c r="GX2" s="75"/>
      <c r="GY2" s="75"/>
      <c r="GZ2" s="75"/>
      <c r="HA2" s="75"/>
      <c r="HB2" s="75"/>
      <c r="HC2" s="75"/>
      <c r="HD2" s="75"/>
      <c r="HE2" s="75"/>
      <c r="HF2" s="75"/>
      <c r="HG2" s="75"/>
      <c r="HH2" s="75"/>
      <c r="HI2" s="75"/>
      <c r="HJ2" s="75"/>
      <c r="HK2" s="75"/>
      <c r="HL2" s="75"/>
      <c r="HM2" s="75"/>
      <c r="HN2" s="75"/>
      <c r="HO2" s="75"/>
      <c r="HP2" s="75"/>
      <c r="HQ2" s="75"/>
      <c r="HR2" s="75"/>
      <c r="HS2" s="75"/>
      <c r="HT2" s="75"/>
      <c r="HU2" s="75"/>
      <c r="HV2" s="75"/>
      <c r="HW2" s="75"/>
      <c r="HX2" s="75"/>
      <c r="HY2" s="75"/>
      <c r="HZ2" s="75"/>
      <c r="IA2" s="75"/>
      <c r="IB2" s="75"/>
      <c r="IC2" s="75"/>
      <c r="ID2" s="75"/>
      <c r="IE2" s="75"/>
      <c r="IF2" s="75"/>
      <c r="IG2" s="75"/>
      <c r="IH2" s="75"/>
      <c r="II2" s="75"/>
      <c r="IJ2" s="75"/>
      <c r="IK2" s="75"/>
      <c r="IL2" s="75"/>
      <c r="IM2" s="75"/>
      <c r="IN2" s="75"/>
      <c r="IO2" s="75"/>
      <c r="IP2" s="75"/>
      <c r="IQ2" s="75"/>
      <c r="IR2" s="75"/>
      <c r="IS2" s="75"/>
      <c r="IT2" s="75"/>
      <c r="IU2" s="75"/>
      <c r="IV2" s="75"/>
      <c r="IW2" s="75"/>
      <c r="IX2" s="75"/>
      <c r="IY2" s="75"/>
      <c r="IZ2" s="75"/>
      <c r="JA2" s="75"/>
      <c r="JB2" s="75"/>
      <c r="JC2" s="75"/>
      <c r="JD2" s="75"/>
      <c r="JE2" s="75"/>
      <c r="JF2" s="75"/>
      <c r="JG2" s="75"/>
      <c r="JH2" s="75"/>
      <c r="JI2" s="75"/>
      <c r="JJ2" s="75"/>
      <c r="JK2" s="75"/>
      <c r="JL2" s="75"/>
      <c r="JM2" s="75"/>
      <c r="JN2" s="75"/>
      <c r="JO2" s="75"/>
      <c r="JP2" s="75"/>
      <c r="JQ2" s="75"/>
      <c r="JR2" s="75"/>
      <c r="JS2" s="75"/>
      <c r="JT2" s="75"/>
      <c r="JU2" s="75"/>
      <c r="JV2" s="75"/>
      <c r="JW2" s="75"/>
      <c r="JX2" s="75"/>
      <c r="JY2" s="75"/>
      <c r="JZ2" s="75"/>
      <c r="KA2" s="75"/>
      <c r="KB2" s="75"/>
      <c r="KC2" s="75"/>
      <c r="KD2" s="75"/>
      <c r="KE2" s="75"/>
      <c r="KF2" s="75"/>
      <c r="KG2" s="75"/>
      <c r="KH2" s="75"/>
      <c r="KI2" s="75"/>
      <c r="KJ2" s="75"/>
      <c r="KK2" s="75"/>
      <c r="KL2" s="75"/>
      <c r="KM2" s="75"/>
      <c r="KN2" s="75"/>
      <c r="KO2" s="75"/>
      <c r="KP2" s="75"/>
      <c r="KQ2" s="75"/>
      <c r="KR2" s="75"/>
      <c r="KS2" s="75"/>
      <c r="KT2" s="75"/>
      <c r="KU2" s="75"/>
      <c r="KV2" s="75"/>
      <c r="KW2" s="75"/>
      <c r="KX2" s="75"/>
      <c r="KY2" s="75"/>
      <c r="KZ2" s="75"/>
      <c r="LA2" s="75"/>
      <c r="LB2" s="75"/>
      <c r="LC2" s="75"/>
      <c r="LD2" s="75"/>
      <c r="LE2" s="75"/>
      <c r="LF2" s="75"/>
      <c r="LG2" s="75"/>
      <c r="LH2" s="75"/>
      <c r="LI2" s="75"/>
      <c r="LJ2" s="75"/>
      <c r="LK2" s="75"/>
      <c r="LL2" s="75"/>
      <c r="LM2" s="75"/>
      <c r="LN2" s="75"/>
      <c r="LO2" s="75"/>
      <c r="LP2" s="75"/>
      <c r="LQ2" s="75"/>
      <c r="LR2" s="75"/>
      <c r="LS2" s="75"/>
      <c r="LT2" s="75"/>
      <c r="LU2" s="75"/>
      <c r="LV2" s="75"/>
      <c r="LW2" s="75"/>
      <c r="LX2" s="75"/>
      <c r="LY2" s="75"/>
      <c r="LZ2" s="75"/>
      <c r="MA2" s="75"/>
      <c r="MB2" s="75"/>
      <c r="MC2" s="75"/>
      <c r="MD2" s="75"/>
      <c r="ME2" s="75"/>
      <c r="MF2" s="75"/>
      <c r="MG2" s="75"/>
      <c r="MH2" s="75"/>
      <c r="MI2" s="75"/>
      <c r="MJ2" s="75"/>
      <c r="MK2" s="75"/>
      <c r="ML2" s="75"/>
      <c r="MM2" s="75"/>
      <c r="MN2" s="75"/>
      <c r="MO2" s="75"/>
      <c r="MP2" s="75"/>
      <c r="MQ2" s="75"/>
      <c r="MR2" s="75"/>
      <c r="MS2" s="75"/>
      <c r="MT2" s="75"/>
      <c r="MU2" s="75"/>
      <c r="MV2" s="75"/>
      <c r="MW2" s="75"/>
      <c r="MX2" s="75"/>
      <c r="MY2" s="75"/>
      <c r="MZ2" s="75"/>
      <c r="NA2" s="75"/>
      <c r="NB2" s="75"/>
      <c r="NC2" s="75"/>
      <c r="ND2" s="75"/>
      <c r="NE2" s="75"/>
      <c r="NF2" s="75"/>
      <c r="NG2" s="75"/>
      <c r="NH2" s="75"/>
      <c r="NI2" s="75"/>
      <c r="NJ2" s="75"/>
      <c r="NK2" s="75"/>
      <c r="NL2" s="75"/>
      <c r="NM2" s="75"/>
      <c r="NN2" s="75"/>
      <c r="NO2" s="75"/>
      <c r="NP2" s="75"/>
      <c r="NQ2" s="75"/>
      <c r="NR2" s="75"/>
      <c r="NS2" s="75"/>
      <c r="NT2" s="75"/>
      <c r="NU2" s="75"/>
      <c r="NV2" s="75"/>
      <c r="NW2" s="75"/>
      <c r="NX2" s="75"/>
      <c r="NY2" s="75"/>
      <c r="NZ2" s="75"/>
      <c r="OA2" s="75"/>
      <c r="OB2" s="75"/>
      <c r="OC2" s="75"/>
      <c r="OD2" s="75"/>
      <c r="OE2" s="75"/>
      <c r="OF2" s="75"/>
      <c r="OG2" s="75"/>
      <c r="OH2" s="75"/>
      <c r="OI2" s="75"/>
      <c r="OJ2" s="75"/>
      <c r="OK2" s="75"/>
      <c r="OL2" s="75"/>
      <c r="OM2" s="75"/>
      <c r="ON2" s="75"/>
      <c r="OO2" s="75"/>
      <c r="OP2" s="75"/>
      <c r="OQ2" s="75"/>
      <c r="OR2" s="75"/>
      <c r="OS2" s="75"/>
      <c r="OT2" s="75"/>
      <c r="OU2" s="75"/>
      <c r="OV2" s="75"/>
      <c r="OW2" s="75"/>
      <c r="OX2" s="75"/>
      <c r="OY2" s="75"/>
      <c r="OZ2" s="75"/>
      <c r="PA2" s="75"/>
      <c r="PB2" s="75"/>
      <c r="PC2" s="75"/>
      <c r="PD2" s="75"/>
      <c r="PE2" s="75"/>
      <c r="PF2" s="75"/>
      <c r="PG2" s="75"/>
      <c r="PH2" s="75"/>
      <c r="PI2" s="75"/>
      <c r="PJ2" s="75"/>
      <c r="PK2" s="75"/>
      <c r="PL2" s="75"/>
      <c r="PM2" s="75"/>
      <c r="PN2" s="75"/>
      <c r="PO2" s="75"/>
      <c r="PP2" s="75"/>
      <c r="PQ2" s="75"/>
      <c r="PR2" s="75"/>
      <c r="PS2" s="75"/>
      <c r="PT2" s="75"/>
      <c r="PU2" s="75"/>
      <c r="PV2" s="75"/>
      <c r="PW2" s="75"/>
      <c r="PX2" s="75"/>
      <c r="PY2" s="75"/>
      <c r="PZ2" s="75"/>
      <c r="QA2" s="75"/>
      <c r="QB2" s="75"/>
      <c r="QC2" s="75"/>
      <c r="QD2" s="75"/>
      <c r="QE2" s="75"/>
      <c r="QF2" s="75"/>
      <c r="QG2" s="75"/>
      <c r="QH2" s="75"/>
      <c r="QI2" s="75"/>
      <c r="QJ2" s="75"/>
      <c r="QK2" s="75"/>
      <c r="QL2" s="75"/>
      <c r="QM2" s="75"/>
      <c r="QN2" s="75"/>
      <c r="QO2" s="75"/>
      <c r="QP2" s="75"/>
      <c r="QQ2" s="75"/>
      <c r="QR2" s="75"/>
      <c r="QS2" s="75"/>
      <c r="QT2" s="75"/>
      <c r="QU2" s="75"/>
      <c r="QV2" s="75"/>
      <c r="QW2" s="75"/>
      <c r="QX2" s="75"/>
      <c r="QY2" s="75"/>
      <c r="QZ2" s="75"/>
      <c r="RA2" s="75"/>
      <c r="RB2" s="75"/>
      <c r="RC2" s="75"/>
      <c r="RD2" s="75"/>
      <c r="RE2" s="75"/>
      <c r="RF2" s="75"/>
      <c r="RG2" s="75"/>
      <c r="RH2" s="75"/>
      <c r="RI2" s="75"/>
      <c r="RJ2" s="75"/>
      <c r="RK2" s="75"/>
      <c r="RL2" s="75"/>
      <c r="RM2" s="75"/>
      <c r="RN2" s="75"/>
      <c r="RO2" s="75"/>
      <c r="RP2" s="75"/>
      <c r="RQ2" s="75"/>
      <c r="RR2" s="75"/>
      <c r="RS2" s="75"/>
      <c r="RT2" s="75"/>
      <c r="RU2" s="75"/>
      <c r="RV2" s="75"/>
      <c r="RW2" s="75"/>
      <c r="RX2" s="75"/>
      <c r="RY2" s="75"/>
      <c r="RZ2" s="75"/>
      <c r="SA2" s="75"/>
      <c r="SB2" s="75"/>
      <c r="SC2" s="75"/>
      <c r="SD2" s="75"/>
      <c r="SE2" s="75"/>
      <c r="SF2" s="75"/>
      <c r="SG2" s="75"/>
      <c r="SH2" s="75"/>
      <c r="SI2" s="75"/>
      <c r="SJ2" s="75"/>
      <c r="SK2" s="75"/>
      <c r="SL2" s="75"/>
      <c r="SM2" s="75"/>
      <c r="SN2" s="75"/>
      <c r="SO2" s="75"/>
      <c r="SP2" s="75"/>
      <c r="SQ2" s="75"/>
      <c r="SR2" s="75"/>
      <c r="SS2" s="75"/>
      <c r="ST2" s="75"/>
      <c r="SU2" s="75"/>
      <c r="SV2" s="75"/>
      <c r="SW2" s="75"/>
      <c r="SX2" s="75"/>
      <c r="SY2" s="75"/>
      <c r="SZ2" s="75"/>
      <c r="TA2" s="75"/>
      <c r="TB2" s="75"/>
      <c r="TC2" s="75"/>
      <c r="TD2" s="75"/>
      <c r="TE2" s="75"/>
      <c r="TF2" s="75"/>
      <c r="TG2" s="75"/>
      <c r="TH2" s="75"/>
      <c r="TI2" s="75"/>
      <c r="TJ2" s="75"/>
      <c r="TK2" s="75"/>
      <c r="TL2" s="75"/>
      <c r="TM2" s="75"/>
      <c r="TN2" s="75"/>
      <c r="TO2" s="75"/>
      <c r="TP2" s="75"/>
      <c r="TQ2" s="75"/>
      <c r="TR2" s="75"/>
      <c r="TS2" s="75"/>
      <c r="TT2" s="75"/>
      <c r="TU2" s="75"/>
      <c r="TV2" s="75"/>
      <c r="TW2" s="75"/>
      <c r="TX2" s="75"/>
      <c r="TY2" s="75"/>
      <c r="TZ2" s="75"/>
      <c r="UA2" s="75"/>
      <c r="UB2" s="75"/>
      <c r="UC2" s="75"/>
      <c r="UD2" s="75"/>
      <c r="UE2" s="75"/>
      <c r="UF2" s="75"/>
      <c r="UG2" s="75"/>
      <c r="UH2" s="75"/>
      <c r="UI2" s="75"/>
      <c r="UJ2" s="75"/>
      <c r="UK2" s="75"/>
      <c r="UL2" s="75"/>
      <c r="UM2" s="75"/>
      <c r="UN2" s="75"/>
      <c r="UO2" s="75"/>
      <c r="UP2" s="75"/>
      <c r="UQ2" s="75"/>
      <c r="UR2" s="75"/>
      <c r="US2" s="75"/>
      <c r="UT2" s="75"/>
      <c r="UU2" s="75"/>
      <c r="UV2" s="75"/>
      <c r="UW2" s="75"/>
      <c r="UX2" s="75"/>
      <c r="UY2" s="75"/>
      <c r="UZ2" s="75"/>
      <c r="VA2" s="75"/>
      <c r="VB2" s="75"/>
      <c r="VC2" s="75"/>
      <c r="VD2" s="75"/>
      <c r="VE2" s="75"/>
      <c r="VF2" s="75"/>
      <c r="VG2" s="75"/>
      <c r="VH2" s="75"/>
      <c r="VI2" s="75"/>
      <c r="VJ2" s="75"/>
      <c r="VK2" s="75"/>
      <c r="VL2" s="75"/>
      <c r="VM2" s="75"/>
      <c r="VN2" s="75"/>
      <c r="VO2" s="75"/>
      <c r="VP2" s="75"/>
      <c r="VQ2" s="75"/>
      <c r="VR2" s="75"/>
      <c r="VS2" s="75"/>
      <c r="VT2" s="75"/>
      <c r="VU2" s="75"/>
      <c r="VV2" s="75"/>
      <c r="VW2" s="75"/>
      <c r="VX2" s="75"/>
      <c r="VY2" s="75"/>
      <c r="VZ2" s="75"/>
      <c r="WA2" s="75"/>
      <c r="WB2" s="75"/>
      <c r="WC2" s="75"/>
      <c r="WD2" s="75"/>
      <c r="WE2" s="75"/>
      <c r="WF2" s="75"/>
      <c r="WG2" s="75"/>
      <c r="WH2" s="75"/>
      <c r="WI2" s="75"/>
      <c r="WJ2" s="75"/>
      <c r="WK2" s="75"/>
      <c r="WL2" s="75"/>
      <c r="WM2" s="75"/>
      <c r="WN2" s="75"/>
      <c r="WO2" s="75"/>
      <c r="WP2" s="75"/>
      <c r="WQ2" s="75"/>
      <c r="WR2" s="75"/>
      <c r="WS2" s="75"/>
      <c r="WT2" s="75"/>
      <c r="WU2" s="75"/>
      <c r="WV2" s="75"/>
      <c r="WW2" s="75"/>
      <c r="WX2" s="75"/>
      <c r="WY2" s="75"/>
      <c r="WZ2" s="75"/>
      <c r="XA2" s="75"/>
      <c r="XB2" s="75"/>
      <c r="XC2" s="75"/>
      <c r="XD2" s="75"/>
      <c r="XE2" s="75"/>
      <c r="XF2" s="75"/>
      <c r="XG2" s="75"/>
      <c r="XH2" s="75"/>
      <c r="XI2" s="75"/>
      <c r="XJ2" s="75"/>
      <c r="XK2" s="75"/>
      <c r="XL2" s="75"/>
      <c r="XM2" s="75"/>
      <c r="XN2" s="75"/>
      <c r="XO2" s="75"/>
      <c r="XP2" s="75"/>
      <c r="XQ2" s="75"/>
      <c r="XR2" s="75"/>
      <c r="XS2" s="75"/>
      <c r="XT2" s="75"/>
      <c r="XU2" s="75"/>
      <c r="XV2" s="75"/>
      <c r="XW2" s="75"/>
      <c r="XX2" s="75"/>
      <c r="XY2" s="75"/>
      <c r="XZ2" s="75"/>
      <c r="YA2" s="75"/>
      <c r="YB2" s="75"/>
      <c r="YC2" s="75"/>
      <c r="YD2" s="75"/>
      <c r="YE2" s="75"/>
      <c r="YF2" s="75"/>
      <c r="YG2" s="75"/>
      <c r="YH2" s="75"/>
      <c r="YI2" s="75"/>
      <c r="YJ2" s="75"/>
      <c r="YK2" s="75"/>
      <c r="YL2" s="75"/>
      <c r="YM2" s="75"/>
      <c r="YN2" s="75"/>
      <c r="YO2" s="75"/>
      <c r="YP2" s="75"/>
      <c r="YQ2" s="75"/>
      <c r="YR2" s="75"/>
      <c r="YS2" s="75"/>
      <c r="YT2" s="75"/>
      <c r="YU2" s="75"/>
      <c r="YV2" s="75"/>
      <c r="YW2" s="75"/>
      <c r="YX2" s="75"/>
      <c r="YY2" s="75"/>
      <c r="YZ2" s="75"/>
      <c r="ZA2" s="75"/>
      <c r="ZB2" s="75"/>
      <c r="ZC2" s="75"/>
      <c r="ZD2" s="75"/>
      <c r="ZE2" s="75"/>
      <c r="ZF2" s="75"/>
      <c r="ZG2" s="75"/>
      <c r="ZH2" s="75"/>
      <c r="ZI2" s="75"/>
      <c r="ZJ2" s="75"/>
      <c r="ZK2" s="75"/>
      <c r="ZL2" s="75"/>
      <c r="ZM2" s="75"/>
      <c r="ZN2" s="75"/>
      <c r="ZO2" s="75"/>
      <c r="ZP2" s="75"/>
      <c r="ZQ2" s="75"/>
      <c r="ZR2" s="75"/>
      <c r="ZS2" s="75"/>
      <c r="ZT2" s="75"/>
      <c r="ZU2" s="75"/>
      <c r="ZV2" s="75"/>
      <c r="ZW2" s="75"/>
      <c r="ZX2" s="75"/>
      <c r="ZY2" s="75"/>
      <c r="ZZ2" s="75"/>
      <c r="AAA2" s="75"/>
      <c r="AAB2" s="75"/>
      <c r="AAC2" s="75"/>
      <c r="AAD2" s="75"/>
      <c r="AAE2" s="75"/>
      <c r="AAF2" s="75"/>
      <c r="AAG2" s="75"/>
      <c r="AAH2" s="75"/>
      <c r="AAI2" s="75"/>
      <c r="AAJ2" s="75"/>
      <c r="AAK2" s="75"/>
      <c r="AAL2" s="75"/>
      <c r="AAM2" s="75"/>
      <c r="AAN2" s="75"/>
      <c r="AAO2" s="75"/>
      <c r="AAP2" s="75"/>
      <c r="AAQ2" s="75"/>
      <c r="AAR2" s="75"/>
      <c r="AAS2" s="75"/>
      <c r="AAT2" s="75"/>
      <c r="AAU2" s="75"/>
      <c r="AAV2" s="75"/>
      <c r="AAW2" s="75"/>
      <c r="AAX2" s="75"/>
      <c r="AAY2" s="75"/>
      <c r="AAZ2" s="75"/>
      <c r="ABA2" s="75"/>
      <c r="ABB2" s="75"/>
      <c r="ABC2" s="75"/>
      <c r="ABD2" s="75"/>
      <c r="ABE2" s="75"/>
      <c r="ABF2" s="75"/>
      <c r="ABG2" s="75"/>
      <c r="ABH2" s="75"/>
      <c r="ABI2" s="75"/>
      <c r="ABJ2" s="75"/>
    </row>
    <row r="3" spans="1:738" s="79" customFormat="1" ht="48" customHeight="1" thickBot="1" x14ac:dyDescent="0.35">
      <c r="A3" s="117"/>
      <c r="B3" s="117"/>
      <c r="C3" s="117"/>
      <c r="D3" s="119"/>
      <c r="E3" s="115"/>
      <c r="F3" s="78"/>
      <c r="G3" s="78"/>
      <c r="H3" s="78"/>
      <c r="I3" s="77"/>
      <c r="J3" s="78"/>
      <c r="K3" s="78"/>
      <c r="L3" s="78"/>
      <c r="M3" s="78"/>
      <c r="N3" s="78"/>
      <c r="O3" s="78"/>
      <c r="P3" s="78"/>
      <c r="Q3" s="78"/>
      <c r="R3" s="78"/>
      <c r="S3" s="78"/>
      <c r="T3" s="78"/>
      <c r="U3" s="78"/>
      <c r="V3" s="78"/>
      <c r="W3" s="78"/>
      <c r="X3" s="78"/>
      <c r="Y3" s="78"/>
      <c r="Z3" s="78"/>
      <c r="AA3" s="78"/>
      <c r="AB3" s="78"/>
      <c r="AC3" s="78"/>
      <c r="AD3" s="78"/>
      <c r="AE3" s="78"/>
      <c r="AF3" s="78"/>
      <c r="AG3" s="78"/>
      <c r="AH3" s="78"/>
      <c r="AI3" s="78"/>
      <c r="AJ3" s="78"/>
      <c r="AK3" s="78"/>
      <c r="AL3" s="78"/>
      <c r="AM3" s="78"/>
      <c r="AN3" s="78"/>
      <c r="AO3" s="78"/>
      <c r="AP3" s="78"/>
      <c r="AQ3" s="78"/>
      <c r="AR3" s="78"/>
      <c r="AS3" s="78"/>
      <c r="AT3" s="78"/>
      <c r="AU3" s="78"/>
      <c r="AV3" s="78"/>
      <c r="AW3" s="78"/>
      <c r="AX3" s="78"/>
      <c r="AY3" s="78"/>
      <c r="AZ3" s="78"/>
      <c r="BA3" s="78"/>
      <c r="BB3" s="78"/>
      <c r="BC3" s="78"/>
      <c r="BD3" s="78"/>
      <c r="BE3" s="78"/>
      <c r="BF3" s="78"/>
      <c r="BG3" s="78"/>
      <c r="BH3" s="78"/>
      <c r="BI3" s="78"/>
      <c r="BJ3" s="78"/>
      <c r="BK3" s="78"/>
      <c r="BL3" s="78"/>
      <c r="BM3" s="78"/>
      <c r="BN3" s="78"/>
      <c r="BO3" s="78"/>
      <c r="BP3" s="78"/>
      <c r="BQ3" s="78"/>
      <c r="BR3" s="78"/>
      <c r="BS3" s="78"/>
      <c r="BT3" s="78"/>
      <c r="BU3" s="78"/>
      <c r="BV3" s="78"/>
      <c r="BW3" s="78"/>
      <c r="BX3" s="78"/>
      <c r="BY3" s="78"/>
      <c r="BZ3" s="78"/>
      <c r="CA3" s="78"/>
      <c r="CB3" s="78"/>
      <c r="CC3" s="78"/>
      <c r="CD3" s="78"/>
      <c r="CE3" s="78"/>
      <c r="CF3" s="78"/>
      <c r="CG3" s="78"/>
      <c r="CH3" s="78"/>
      <c r="CI3" s="78"/>
      <c r="CJ3" s="78"/>
      <c r="CK3" s="78"/>
      <c r="CL3" s="78"/>
      <c r="CM3" s="78"/>
      <c r="CN3" s="78"/>
      <c r="CO3" s="78"/>
      <c r="CP3" s="78"/>
      <c r="CQ3" s="78"/>
      <c r="CR3" s="78"/>
      <c r="CS3" s="78"/>
      <c r="CT3" s="78"/>
      <c r="CU3" s="78"/>
      <c r="CV3" s="78"/>
      <c r="CW3" s="78"/>
      <c r="CX3" s="78"/>
      <c r="CY3" s="78"/>
      <c r="CZ3" s="78"/>
      <c r="DA3" s="78"/>
      <c r="DB3" s="78"/>
      <c r="DC3" s="78"/>
      <c r="DD3" s="78"/>
      <c r="DE3" s="78"/>
      <c r="DF3" s="78"/>
      <c r="DG3" s="78"/>
      <c r="DH3" s="78"/>
      <c r="DI3" s="78"/>
      <c r="DJ3" s="78"/>
      <c r="DK3" s="78"/>
      <c r="DL3" s="78"/>
      <c r="DM3" s="78"/>
      <c r="DN3" s="78"/>
      <c r="DO3" s="78"/>
      <c r="DP3" s="78"/>
      <c r="DQ3" s="78"/>
      <c r="DR3" s="78"/>
      <c r="DS3" s="78"/>
      <c r="DT3" s="78"/>
      <c r="DU3" s="78"/>
      <c r="DV3" s="78"/>
      <c r="DW3" s="78"/>
      <c r="DX3" s="78"/>
      <c r="DY3" s="78"/>
      <c r="DZ3" s="78"/>
      <c r="EA3" s="78"/>
      <c r="EB3" s="78"/>
      <c r="EC3" s="78"/>
      <c r="ED3" s="78"/>
      <c r="EE3" s="78"/>
      <c r="EF3" s="78"/>
      <c r="EG3" s="78"/>
      <c r="EH3" s="78"/>
      <c r="EI3" s="78"/>
      <c r="EJ3" s="78"/>
      <c r="EK3" s="78"/>
      <c r="EL3" s="78"/>
      <c r="EM3" s="78"/>
      <c r="EN3" s="78"/>
      <c r="EO3" s="78"/>
      <c r="EP3" s="78"/>
      <c r="EQ3" s="78"/>
      <c r="ER3" s="78"/>
      <c r="ES3" s="78"/>
      <c r="ET3" s="78"/>
      <c r="EU3" s="78"/>
      <c r="EV3" s="78"/>
      <c r="EW3" s="78"/>
      <c r="EX3" s="78"/>
      <c r="EY3" s="78"/>
      <c r="EZ3" s="78"/>
      <c r="FA3" s="78"/>
      <c r="FB3" s="78"/>
      <c r="FC3" s="78"/>
      <c r="FD3" s="78"/>
      <c r="FE3" s="78"/>
      <c r="FF3" s="78"/>
      <c r="FG3" s="78"/>
      <c r="FH3" s="78"/>
      <c r="FI3" s="78"/>
      <c r="FJ3" s="78"/>
      <c r="FK3" s="78"/>
      <c r="FL3" s="78"/>
      <c r="FM3" s="78"/>
      <c r="FN3" s="78"/>
      <c r="FO3" s="78"/>
      <c r="FP3" s="78"/>
      <c r="FQ3" s="78"/>
      <c r="FR3" s="78"/>
      <c r="FS3" s="78"/>
      <c r="FT3" s="78"/>
      <c r="FU3" s="78"/>
      <c r="FV3" s="78"/>
      <c r="FW3" s="78"/>
      <c r="FX3" s="78"/>
      <c r="FY3" s="78"/>
      <c r="FZ3" s="78"/>
      <c r="GA3" s="78"/>
      <c r="GB3" s="78"/>
      <c r="GC3" s="78"/>
      <c r="GD3" s="78"/>
      <c r="GE3" s="78"/>
      <c r="GF3" s="78"/>
      <c r="GG3" s="78"/>
      <c r="GH3" s="78"/>
      <c r="GI3" s="78"/>
      <c r="GJ3" s="78"/>
      <c r="GK3" s="78"/>
      <c r="GL3" s="78"/>
      <c r="GM3" s="78"/>
      <c r="GN3" s="78"/>
      <c r="GO3" s="78"/>
      <c r="GP3" s="78"/>
      <c r="GQ3" s="78"/>
      <c r="GR3" s="78"/>
      <c r="GS3" s="78"/>
      <c r="GT3" s="78"/>
      <c r="GU3" s="78"/>
      <c r="GV3" s="78"/>
      <c r="GW3" s="78"/>
      <c r="GX3" s="78"/>
      <c r="GY3" s="78"/>
      <c r="GZ3" s="78"/>
      <c r="HA3" s="78"/>
      <c r="HB3" s="78"/>
      <c r="HC3" s="78"/>
      <c r="HD3" s="78"/>
      <c r="HE3" s="78"/>
      <c r="HF3" s="78"/>
      <c r="HG3" s="78"/>
      <c r="HH3" s="78"/>
      <c r="HI3" s="78"/>
      <c r="HJ3" s="78"/>
      <c r="HK3" s="78"/>
      <c r="HL3" s="78"/>
      <c r="HM3" s="78"/>
      <c r="HN3" s="78"/>
      <c r="HO3" s="78"/>
      <c r="HP3" s="78"/>
      <c r="HQ3" s="78"/>
      <c r="HR3" s="78"/>
      <c r="HS3" s="78"/>
      <c r="HT3" s="78"/>
      <c r="HU3" s="78"/>
      <c r="HV3" s="78"/>
      <c r="HW3" s="78"/>
      <c r="HX3" s="78"/>
      <c r="HY3" s="78"/>
      <c r="HZ3" s="78"/>
      <c r="IA3" s="78"/>
      <c r="IB3" s="78"/>
      <c r="IC3" s="78"/>
      <c r="ID3" s="78"/>
      <c r="IE3" s="78"/>
      <c r="IF3" s="78"/>
      <c r="IG3" s="78"/>
      <c r="IH3" s="78"/>
      <c r="II3" s="78"/>
      <c r="IJ3" s="78"/>
      <c r="IK3" s="78"/>
      <c r="IL3" s="78"/>
      <c r="IM3" s="78"/>
      <c r="IN3" s="78"/>
      <c r="IO3" s="78"/>
      <c r="IP3" s="78"/>
      <c r="IQ3" s="78"/>
      <c r="IR3" s="78"/>
      <c r="IS3" s="78"/>
      <c r="IT3" s="78"/>
      <c r="IU3" s="78"/>
      <c r="IV3" s="78"/>
      <c r="IW3" s="78"/>
      <c r="IX3" s="78"/>
      <c r="IY3" s="78"/>
      <c r="IZ3" s="78"/>
      <c r="JA3" s="78"/>
      <c r="JB3" s="78"/>
      <c r="JC3" s="78"/>
      <c r="JD3" s="78"/>
      <c r="JE3" s="78"/>
      <c r="JF3" s="78"/>
      <c r="JG3" s="78"/>
      <c r="JH3" s="78"/>
      <c r="JI3" s="78"/>
      <c r="JJ3" s="78"/>
      <c r="JK3" s="78"/>
      <c r="JL3" s="78"/>
      <c r="JM3" s="78"/>
      <c r="JN3" s="78"/>
      <c r="JO3" s="78"/>
      <c r="JP3" s="78"/>
      <c r="JQ3" s="78"/>
      <c r="JR3" s="78"/>
      <c r="JS3" s="78"/>
      <c r="JT3" s="78"/>
      <c r="JU3" s="78"/>
      <c r="JV3" s="78"/>
      <c r="JW3" s="78"/>
      <c r="JX3" s="78"/>
      <c r="JY3" s="78"/>
      <c r="JZ3" s="78"/>
      <c r="KA3" s="78"/>
      <c r="KB3" s="78"/>
      <c r="KC3" s="78"/>
      <c r="KD3" s="78"/>
      <c r="KE3" s="78"/>
      <c r="KF3" s="78"/>
      <c r="KG3" s="78"/>
      <c r="KH3" s="78"/>
      <c r="KI3" s="78"/>
      <c r="KJ3" s="78"/>
      <c r="KK3" s="78"/>
      <c r="KL3" s="78"/>
      <c r="KM3" s="78"/>
      <c r="KN3" s="78"/>
      <c r="KO3" s="78"/>
      <c r="KP3" s="78"/>
      <c r="KQ3" s="78"/>
      <c r="KR3" s="78"/>
      <c r="KS3" s="78"/>
      <c r="KT3" s="78"/>
      <c r="KU3" s="78"/>
      <c r="KV3" s="78"/>
      <c r="KW3" s="78"/>
      <c r="KX3" s="78"/>
      <c r="KY3" s="78"/>
      <c r="KZ3" s="78"/>
      <c r="LA3" s="78"/>
      <c r="LB3" s="78"/>
      <c r="LC3" s="78"/>
      <c r="LD3" s="78"/>
      <c r="LE3" s="78"/>
      <c r="LF3" s="78"/>
      <c r="LG3" s="78"/>
      <c r="LH3" s="78"/>
      <c r="LI3" s="78"/>
      <c r="LJ3" s="78"/>
      <c r="LK3" s="78"/>
      <c r="LL3" s="78"/>
      <c r="LM3" s="78"/>
      <c r="LN3" s="78"/>
      <c r="LO3" s="78"/>
      <c r="LP3" s="78"/>
      <c r="LQ3" s="78"/>
      <c r="LR3" s="78"/>
      <c r="LS3" s="78"/>
      <c r="LT3" s="78"/>
      <c r="LU3" s="78"/>
      <c r="LV3" s="78"/>
      <c r="LW3" s="78"/>
      <c r="LX3" s="78"/>
      <c r="LY3" s="78"/>
      <c r="LZ3" s="78"/>
      <c r="MA3" s="78"/>
      <c r="MB3" s="78"/>
      <c r="MC3" s="78"/>
      <c r="MD3" s="78"/>
      <c r="ME3" s="78"/>
      <c r="MF3" s="78"/>
      <c r="MG3" s="78"/>
      <c r="MH3" s="78"/>
      <c r="MI3" s="78"/>
      <c r="MJ3" s="78"/>
      <c r="MK3" s="78"/>
      <c r="ML3" s="78"/>
      <c r="MM3" s="78"/>
      <c r="MN3" s="78"/>
      <c r="MO3" s="78"/>
      <c r="MP3" s="78"/>
      <c r="MQ3" s="78"/>
      <c r="MR3" s="78"/>
      <c r="MS3" s="78"/>
      <c r="MT3" s="78"/>
      <c r="MU3" s="78"/>
      <c r="MV3" s="78"/>
      <c r="MW3" s="78"/>
      <c r="MX3" s="78"/>
      <c r="MY3" s="78"/>
      <c r="MZ3" s="78"/>
      <c r="NA3" s="78"/>
      <c r="NB3" s="78"/>
      <c r="NC3" s="78"/>
      <c r="ND3" s="78"/>
      <c r="NE3" s="78"/>
      <c r="NF3" s="78"/>
      <c r="NG3" s="78"/>
      <c r="NH3" s="78"/>
      <c r="NI3" s="78"/>
      <c r="NJ3" s="78"/>
      <c r="NK3" s="78"/>
      <c r="NL3" s="78"/>
      <c r="NM3" s="78"/>
      <c r="NN3" s="78"/>
      <c r="NO3" s="78"/>
      <c r="NP3" s="78"/>
      <c r="NQ3" s="78"/>
      <c r="NR3" s="78"/>
      <c r="NS3" s="78"/>
      <c r="NT3" s="78"/>
      <c r="NU3" s="78"/>
      <c r="NV3" s="78"/>
      <c r="NW3" s="78"/>
      <c r="NX3" s="78"/>
      <c r="NY3" s="78"/>
      <c r="NZ3" s="78"/>
      <c r="OA3" s="78"/>
      <c r="OB3" s="78"/>
      <c r="OC3" s="78"/>
      <c r="OD3" s="78"/>
      <c r="OE3" s="78"/>
      <c r="OF3" s="78"/>
      <c r="OG3" s="78"/>
      <c r="OH3" s="78"/>
      <c r="OI3" s="78"/>
      <c r="OJ3" s="78"/>
      <c r="OK3" s="78"/>
      <c r="OL3" s="78"/>
      <c r="OM3" s="78"/>
      <c r="ON3" s="78"/>
      <c r="OO3" s="78"/>
      <c r="OP3" s="78"/>
      <c r="OQ3" s="78"/>
      <c r="OR3" s="78"/>
      <c r="OS3" s="78"/>
      <c r="OT3" s="78"/>
      <c r="OU3" s="78"/>
      <c r="OV3" s="78"/>
      <c r="OW3" s="78"/>
      <c r="OX3" s="78"/>
      <c r="OY3" s="78"/>
      <c r="OZ3" s="78"/>
      <c r="PA3" s="78"/>
      <c r="PB3" s="78"/>
      <c r="PC3" s="78"/>
      <c r="PD3" s="78"/>
      <c r="PE3" s="78"/>
      <c r="PF3" s="78"/>
      <c r="PG3" s="78"/>
      <c r="PH3" s="78"/>
      <c r="PI3" s="78"/>
      <c r="PJ3" s="78"/>
      <c r="PK3" s="78"/>
      <c r="PL3" s="78"/>
      <c r="PM3" s="78"/>
      <c r="PN3" s="78"/>
      <c r="PO3" s="78"/>
      <c r="PP3" s="78"/>
      <c r="PQ3" s="78"/>
      <c r="PR3" s="78"/>
      <c r="PS3" s="78"/>
      <c r="PT3" s="78"/>
      <c r="PU3" s="78"/>
      <c r="PV3" s="78"/>
      <c r="PW3" s="78"/>
      <c r="PX3" s="78"/>
      <c r="PY3" s="78"/>
      <c r="PZ3" s="78"/>
      <c r="QA3" s="78"/>
      <c r="QB3" s="78"/>
      <c r="QC3" s="78"/>
      <c r="QD3" s="78"/>
      <c r="QE3" s="78"/>
      <c r="QF3" s="78"/>
      <c r="QG3" s="78"/>
      <c r="QH3" s="78"/>
      <c r="QI3" s="78"/>
      <c r="QJ3" s="78"/>
      <c r="QK3" s="78"/>
      <c r="QL3" s="78"/>
      <c r="QM3" s="78"/>
      <c r="QN3" s="78"/>
      <c r="QO3" s="78"/>
      <c r="QP3" s="78"/>
      <c r="QQ3" s="78"/>
      <c r="QR3" s="78"/>
      <c r="QS3" s="78"/>
      <c r="QT3" s="78"/>
      <c r="QU3" s="78"/>
      <c r="QV3" s="78"/>
      <c r="QW3" s="78"/>
      <c r="QX3" s="78"/>
      <c r="QY3" s="78"/>
      <c r="QZ3" s="78"/>
      <c r="RA3" s="78"/>
      <c r="RB3" s="78"/>
      <c r="RC3" s="78"/>
      <c r="RD3" s="78"/>
      <c r="RE3" s="78"/>
      <c r="RF3" s="78"/>
      <c r="RG3" s="78"/>
      <c r="RH3" s="78"/>
      <c r="RI3" s="78"/>
      <c r="RJ3" s="78"/>
      <c r="RK3" s="78"/>
      <c r="RL3" s="78"/>
      <c r="RM3" s="78"/>
      <c r="RN3" s="78"/>
      <c r="RO3" s="78"/>
      <c r="RP3" s="78"/>
      <c r="RQ3" s="78"/>
      <c r="RR3" s="78"/>
      <c r="RS3" s="78"/>
      <c r="RT3" s="78"/>
      <c r="RU3" s="78"/>
      <c r="RV3" s="78"/>
      <c r="RW3" s="78"/>
      <c r="RX3" s="78"/>
      <c r="RY3" s="78"/>
      <c r="RZ3" s="78"/>
      <c r="SA3" s="78"/>
      <c r="SB3" s="78"/>
      <c r="SC3" s="78"/>
      <c r="SD3" s="78"/>
      <c r="SE3" s="78"/>
      <c r="SF3" s="78"/>
      <c r="SG3" s="78"/>
      <c r="SH3" s="78"/>
      <c r="SI3" s="78"/>
      <c r="SJ3" s="78"/>
      <c r="SK3" s="78"/>
      <c r="SL3" s="78"/>
      <c r="SM3" s="78"/>
      <c r="SN3" s="78"/>
      <c r="SO3" s="78"/>
      <c r="SP3" s="78"/>
      <c r="SQ3" s="78"/>
      <c r="SR3" s="78"/>
      <c r="SS3" s="78"/>
      <c r="ST3" s="78"/>
      <c r="SU3" s="78"/>
      <c r="SV3" s="78"/>
      <c r="SW3" s="78"/>
      <c r="SX3" s="78"/>
      <c r="SY3" s="78"/>
      <c r="SZ3" s="78"/>
      <c r="TA3" s="78"/>
      <c r="TB3" s="78"/>
      <c r="TC3" s="78"/>
      <c r="TD3" s="78"/>
      <c r="TE3" s="78"/>
      <c r="TF3" s="78"/>
      <c r="TG3" s="78"/>
      <c r="TH3" s="78"/>
      <c r="TI3" s="78"/>
      <c r="TJ3" s="78"/>
      <c r="TK3" s="78"/>
      <c r="TL3" s="78"/>
      <c r="TM3" s="78"/>
      <c r="TN3" s="78"/>
      <c r="TO3" s="78"/>
      <c r="TP3" s="78"/>
      <c r="TQ3" s="78"/>
      <c r="TR3" s="78"/>
      <c r="TS3" s="78"/>
      <c r="TT3" s="78"/>
      <c r="TU3" s="78"/>
      <c r="TV3" s="78"/>
      <c r="TW3" s="78"/>
      <c r="TX3" s="78"/>
      <c r="TY3" s="78"/>
      <c r="TZ3" s="78"/>
      <c r="UA3" s="78"/>
      <c r="UB3" s="78"/>
      <c r="UC3" s="78"/>
      <c r="UD3" s="78"/>
      <c r="UE3" s="78"/>
      <c r="UF3" s="78"/>
      <c r="UG3" s="78"/>
      <c r="UH3" s="78"/>
      <c r="UI3" s="78"/>
      <c r="UJ3" s="78"/>
      <c r="UK3" s="78"/>
      <c r="UL3" s="78"/>
      <c r="UM3" s="78"/>
      <c r="UN3" s="78"/>
      <c r="UO3" s="78"/>
      <c r="UP3" s="78"/>
      <c r="UQ3" s="78"/>
      <c r="UR3" s="78"/>
      <c r="US3" s="78"/>
      <c r="UT3" s="78"/>
      <c r="UU3" s="78"/>
      <c r="UV3" s="78"/>
      <c r="UW3" s="78"/>
      <c r="UX3" s="78"/>
      <c r="UY3" s="78"/>
      <c r="UZ3" s="78"/>
      <c r="VA3" s="78"/>
      <c r="VB3" s="78"/>
      <c r="VC3" s="78"/>
      <c r="VD3" s="78"/>
      <c r="VE3" s="78"/>
      <c r="VF3" s="78"/>
      <c r="VG3" s="78"/>
      <c r="VH3" s="78"/>
      <c r="VI3" s="78"/>
      <c r="VJ3" s="78"/>
      <c r="VK3" s="78"/>
      <c r="VL3" s="78"/>
      <c r="VM3" s="78"/>
      <c r="VN3" s="78"/>
      <c r="VO3" s="78"/>
      <c r="VP3" s="78"/>
      <c r="VQ3" s="78"/>
      <c r="VR3" s="78"/>
      <c r="VS3" s="78"/>
      <c r="VT3" s="78"/>
      <c r="VU3" s="78"/>
      <c r="VV3" s="78"/>
      <c r="VW3" s="78"/>
      <c r="VX3" s="78"/>
      <c r="VY3" s="78"/>
      <c r="VZ3" s="78"/>
      <c r="WA3" s="78"/>
      <c r="WB3" s="78"/>
      <c r="WC3" s="78"/>
      <c r="WD3" s="78"/>
      <c r="WE3" s="78"/>
      <c r="WF3" s="78"/>
      <c r="WG3" s="78"/>
      <c r="WH3" s="78"/>
      <c r="WI3" s="78"/>
      <c r="WJ3" s="78"/>
      <c r="WK3" s="78"/>
      <c r="WL3" s="78"/>
      <c r="WM3" s="78"/>
      <c r="WN3" s="78"/>
      <c r="WO3" s="78"/>
      <c r="WP3" s="78"/>
      <c r="WQ3" s="78"/>
      <c r="WR3" s="78"/>
      <c r="WS3" s="78"/>
      <c r="WT3" s="78"/>
      <c r="WU3" s="78"/>
      <c r="WV3" s="78"/>
      <c r="WW3" s="78"/>
      <c r="WX3" s="78"/>
      <c r="WY3" s="78"/>
      <c r="WZ3" s="78"/>
      <c r="XA3" s="78"/>
      <c r="XB3" s="78"/>
      <c r="XC3" s="78"/>
      <c r="XD3" s="78"/>
      <c r="XE3" s="78"/>
      <c r="XF3" s="78"/>
      <c r="XG3" s="78"/>
      <c r="XH3" s="78"/>
      <c r="XI3" s="78"/>
      <c r="XJ3" s="78"/>
      <c r="XK3" s="78"/>
      <c r="XL3" s="78"/>
      <c r="XM3" s="78"/>
      <c r="XN3" s="78"/>
      <c r="XO3" s="78"/>
      <c r="XP3" s="78"/>
      <c r="XQ3" s="78"/>
      <c r="XR3" s="78"/>
      <c r="XS3" s="78"/>
      <c r="XT3" s="78"/>
      <c r="XU3" s="78"/>
      <c r="XV3" s="78"/>
      <c r="XW3" s="78"/>
      <c r="XX3" s="78"/>
      <c r="XY3" s="78"/>
      <c r="XZ3" s="78"/>
      <c r="YA3" s="78"/>
      <c r="YB3" s="78"/>
      <c r="YC3" s="78"/>
      <c r="YD3" s="78"/>
      <c r="YE3" s="78"/>
      <c r="YF3" s="78"/>
      <c r="YG3" s="78"/>
      <c r="YH3" s="78"/>
      <c r="YI3" s="78"/>
      <c r="YJ3" s="78"/>
      <c r="YK3" s="78"/>
      <c r="YL3" s="78"/>
      <c r="YM3" s="78"/>
      <c r="YN3" s="78"/>
      <c r="YO3" s="78"/>
      <c r="YP3" s="78"/>
      <c r="YQ3" s="78"/>
      <c r="YR3" s="78"/>
      <c r="YS3" s="78"/>
      <c r="YT3" s="78"/>
      <c r="YU3" s="78"/>
      <c r="YV3" s="78"/>
      <c r="YW3" s="78"/>
      <c r="YX3" s="78"/>
      <c r="YY3" s="78"/>
      <c r="YZ3" s="78"/>
      <c r="ZA3" s="78"/>
      <c r="ZB3" s="78"/>
      <c r="ZC3" s="78"/>
      <c r="ZD3" s="78"/>
      <c r="ZE3" s="78"/>
      <c r="ZF3" s="78"/>
      <c r="ZG3" s="78"/>
      <c r="ZH3" s="78"/>
      <c r="ZI3" s="78"/>
      <c r="ZJ3" s="78"/>
      <c r="ZK3" s="78"/>
      <c r="ZL3" s="78"/>
      <c r="ZM3" s="78"/>
      <c r="ZN3" s="78"/>
      <c r="ZO3" s="78"/>
      <c r="ZP3" s="78"/>
      <c r="ZQ3" s="78"/>
      <c r="ZR3" s="78"/>
      <c r="ZS3" s="78"/>
      <c r="ZT3" s="78"/>
      <c r="ZU3" s="78"/>
      <c r="ZV3" s="78"/>
      <c r="ZW3" s="78"/>
      <c r="ZX3" s="78"/>
      <c r="ZY3" s="78"/>
      <c r="ZZ3" s="78"/>
      <c r="AAA3" s="78"/>
      <c r="AAB3" s="78"/>
      <c r="AAC3" s="78"/>
      <c r="AAD3" s="78"/>
      <c r="AAE3" s="78"/>
      <c r="AAF3" s="78"/>
      <c r="AAG3" s="78"/>
      <c r="AAH3" s="78"/>
      <c r="AAI3" s="78"/>
      <c r="AAJ3" s="78"/>
      <c r="AAK3" s="78"/>
      <c r="AAL3" s="78"/>
      <c r="AAM3" s="78"/>
      <c r="AAN3" s="78"/>
      <c r="AAO3" s="78"/>
      <c r="AAP3" s="78"/>
      <c r="AAQ3" s="78"/>
      <c r="AAR3" s="78"/>
      <c r="AAS3" s="78"/>
      <c r="AAT3" s="78"/>
      <c r="AAU3" s="78"/>
      <c r="AAV3" s="78"/>
      <c r="AAW3" s="78"/>
      <c r="AAX3" s="78"/>
      <c r="AAY3" s="78"/>
      <c r="AAZ3" s="78"/>
      <c r="ABA3" s="78"/>
      <c r="ABB3" s="78"/>
      <c r="ABC3" s="78"/>
      <c r="ABD3" s="78"/>
      <c r="ABE3" s="78"/>
      <c r="ABF3" s="78"/>
      <c r="ABG3" s="78"/>
      <c r="ABH3" s="78"/>
      <c r="ABI3" s="78"/>
      <c r="ABJ3" s="78"/>
    </row>
    <row r="4" spans="1:738" s="68" customFormat="1" ht="48" customHeight="1" x14ac:dyDescent="0.2">
      <c r="A4" s="62" t="s">
        <v>140</v>
      </c>
      <c r="B4" s="63"/>
      <c r="C4" s="64"/>
      <c r="D4" s="65"/>
      <c r="E4" s="89"/>
      <c r="F4" s="67"/>
      <c r="G4" s="67"/>
      <c r="H4" s="67"/>
      <c r="I4" s="66"/>
      <c r="J4" s="66"/>
      <c r="K4" s="66"/>
      <c r="L4" s="66"/>
      <c r="M4" s="66"/>
      <c r="N4" s="66"/>
      <c r="O4" s="66"/>
      <c r="P4" s="66"/>
      <c r="Q4" s="66"/>
      <c r="R4" s="66"/>
      <c r="S4" s="66"/>
      <c r="T4" s="66"/>
      <c r="U4" s="66"/>
      <c r="V4" s="66"/>
      <c r="W4" s="66"/>
      <c r="X4" s="66"/>
      <c r="Y4" s="66"/>
      <c r="Z4" s="66"/>
      <c r="AA4" s="66"/>
      <c r="AB4" s="66"/>
      <c r="AC4" s="66"/>
      <c r="AD4" s="66"/>
      <c r="AE4" s="66"/>
      <c r="AF4" s="66"/>
      <c r="AG4" s="66"/>
      <c r="AH4" s="66"/>
      <c r="AI4" s="66"/>
      <c r="AJ4" s="66"/>
      <c r="AK4" s="66"/>
      <c r="AL4" s="66"/>
      <c r="AM4" s="66"/>
      <c r="AN4" s="66"/>
      <c r="AO4" s="66"/>
      <c r="AP4" s="66"/>
      <c r="AQ4" s="66"/>
      <c r="AR4" s="66"/>
      <c r="AS4" s="66"/>
      <c r="AT4" s="66"/>
      <c r="AU4" s="66"/>
      <c r="AV4" s="66"/>
      <c r="AW4" s="66"/>
      <c r="AX4" s="66"/>
      <c r="AY4" s="66"/>
      <c r="AZ4" s="66"/>
      <c r="BA4" s="66"/>
      <c r="BB4" s="66"/>
      <c r="BC4" s="66"/>
      <c r="BD4" s="66"/>
      <c r="BE4" s="66"/>
      <c r="BF4" s="66"/>
      <c r="BG4" s="66"/>
      <c r="BH4" s="66"/>
      <c r="BI4" s="66"/>
      <c r="BJ4" s="66"/>
      <c r="BK4" s="66"/>
      <c r="BL4" s="66"/>
      <c r="BM4" s="66"/>
      <c r="BN4" s="66"/>
      <c r="BO4" s="66"/>
      <c r="BP4" s="66"/>
      <c r="BQ4" s="66"/>
      <c r="BR4" s="66"/>
      <c r="BS4" s="66"/>
      <c r="BT4" s="66"/>
      <c r="BU4" s="67"/>
      <c r="BV4" s="67"/>
      <c r="BW4" s="67"/>
      <c r="BX4" s="67"/>
      <c r="BY4" s="67"/>
      <c r="BZ4" s="67"/>
      <c r="CA4" s="67"/>
      <c r="CB4" s="67"/>
      <c r="CC4" s="67"/>
      <c r="CD4" s="67"/>
      <c r="CE4" s="67"/>
      <c r="CF4" s="67"/>
      <c r="CG4" s="67"/>
      <c r="CH4" s="67"/>
      <c r="CI4" s="67"/>
      <c r="CJ4" s="67"/>
      <c r="CK4" s="67"/>
      <c r="CL4" s="67"/>
      <c r="CM4" s="67"/>
      <c r="CN4" s="67"/>
      <c r="CO4" s="67"/>
      <c r="CP4" s="67"/>
      <c r="CQ4" s="67"/>
      <c r="CR4" s="67"/>
      <c r="CS4" s="67"/>
      <c r="CT4" s="67"/>
      <c r="CU4" s="67"/>
      <c r="CV4" s="67"/>
      <c r="CW4" s="67"/>
      <c r="CX4" s="67"/>
      <c r="CY4" s="67"/>
      <c r="CZ4" s="67"/>
      <c r="DA4" s="67"/>
      <c r="DB4" s="67"/>
      <c r="DC4" s="67"/>
      <c r="DD4" s="67"/>
      <c r="DE4" s="67"/>
      <c r="DF4" s="67"/>
      <c r="DG4" s="67"/>
      <c r="DH4" s="67"/>
      <c r="DI4" s="67"/>
      <c r="DJ4" s="67"/>
      <c r="DK4" s="67"/>
      <c r="DL4" s="67"/>
      <c r="DM4" s="67"/>
      <c r="DN4" s="67"/>
      <c r="DO4" s="67"/>
      <c r="DP4" s="67"/>
      <c r="DQ4" s="67"/>
      <c r="DR4" s="67"/>
      <c r="DS4" s="67"/>
      <c r="DT4" s="67"/>
      <c r="DU4" s="67"/>
      <c r="DV4" s="67"/>
      <c r="DW4" s="67"/>
      <c r="DX4" s="67"/>
      <c r="DY4" s="67"/>
      <c r="DZ4" s="67"/>
      <c r="EA4" s="67"/>
      <c r="EB4" s="67"/>
      <c r="EC4" s="67"/>
      <c r="ED4" s="67"/>
      <c r="EE4" s="67"/>
      <c r="EF4" s="67"/>
      <c r="EG4" s="67"/>
      <c r="EH4" s="67"/>
      <c r="EI4" s="67"/>
      <c r="EJ4" s="67"/>
      <c r="EK4" s="67"/>
      <c r="EL4" s="67"/>
      <c r="EM4" s="67"/>
      <c r="EN4" s="67"/>
      <c r="EO4" s="67"/>
      <c r="EP4" s="67"/>
      <c r="EQ4" s="67"/>
      <c r="ER4" s="67"/>
      <c r="ES4" s="67"/>
      <c r="ET4" s="67"/>
      <c r="EU4" s="67"/>
      <c r="EV4" s="67"/>
      <c r="EW4" s="67"/>
      <c r="EX4" s="67"/>
      <c r="EY4" s="67"/>
      <c r="EZ4" s="67"/>
      <c r="FA4" s="67"/>
      <c r="FB4" s="67"/>
      <c r="FC4" s="67"/>
      <c r="FD4" s="67"/>
      <c r="FE4" s="67"/>
      <c r="FF4" s="67"/>
      <c r="FG4" s="67"/>
      <c r="FH4" s="67"/>
      <c r="FI4" s="67"/>
      <c r="FJ4" s="67"/>
      <c r="FK4" s="67"/>
      <c r="FL4" s="67"/>
      <c r="FM4" s="67"/>
      <c r="FN4" s="67"/>
      <c r="FO4" s="67"/>
      <c r="FP4" s="67"/>
      <c r="FQ4" s="67"/>
      <c r="FR4" s="67"/>
      <c r="FS4" s="67"/>
      <c r="FT4" s="67"/>
      <c r="FU4" s="67"/>
      <c r="FV4" s="67"/>
      <c r="FW4" s="67"/>
      <c r="FX4" s="67"/>
      <c r="FY4" s="67"/>
      <c r="FZ4" s="67"/>
      <c r="GA4" s="67"/>
      <c r="GB4" s="67"/>
      <c r="GC4" s="67"/>
      <c r="GD4" s="67"/>
      <c r="GE4" s="67"/>
      <c r="GF4" s="67"/>
      <c r="GG4" s="67"/>
      <c r="GH4" s="67"/>
      <c r="GI4" s="67"/>
      <c r="GJ4" s="67"/>
      <c r="GK4" s="67"/>
      <c r="GL4" s="67"/>
      <c r="GM4" s="67"/>
      <c r="GN4" s="67"/>
      <c r="GO4" s="67"/>
      <c r="GP4" s="67"/>
      <c r="GQ4" s="67"/>
      <c r="GR4" s="67"/>
      <c r="GS4" s="67"/>
      <c r="GT4" s="67"/>
      <c r="GU4" s="67"/>
      <c r="GV4" s="67"/>
      <c r="GW4" s="67"/>
      <c r="GX4" s="67"/>
      <c r="GY4" s="67"/>
      <c r="GZ4" s="67"/>
      <c r="HA4" s="67"/>
      <c r="HB4" s="67"/>
      <c r="HC4" s="67"/>
      <c r="HD4" s="67"/>
      <c r="HE4" s="67"/>
      <c r="HF4" s="67"/>
      <c r="HG4" s="67"/>
      <c r="HH4" s="67"/>
      <c r="HI4" s="67"/>
      <c r="HJ4" s="67"/>
      <c r="HK4" s="67"/>
      <c r="HL4" s="67"/>
      <c r="HM4" s="67"/>
      <c r="HN4" s="67"/>
      <c r="HO4" s="67"/>
      <c r="HP4" s="67"/>
      <c r="HQ4" s="67"/>
      <c r="HR4" s="67"/>
      <c r="HS4" s="67"/>
      <c r="HT4" s="67"/>
      <c r="HU4" s="67"/>
      <c r="HV4" s="67"/>
      <c r="HW4" s="67"/>
      <c r="HX4" s="67"/>
      <c r="HY4" s="67"/>
      <c r="HZ4" s="67"/>
      <c r="IA4" s="67"/>
      <c r="IB4" s="67"/>
      <c r="IC4" s="67"/>
      <c r="ID4" s="67"/>
      <c r="IE4" s="67"/>
      <c r="IF4" s="67"/>
      <c r="IG4" s="67"/>
      <c r="IH4" s="67"/>
      <c r="II4" s="67"/>
      <c r="IJ4" s="67"/>
      <c r="IK4" s="67"/>
      <c r="IL4" s="67"/>
      <c r="IM4" s="67"/>
      <c r="IN4" s="67"/>
      <c r="IO4" s="67"/>
      <c r="IP4" s="67"/>
      <c r="IQ4" s="67"/>
      <c r="IR4" s="67"/>
      <c r="IS4" s="67"/>
      <c r="IT4" s="67"/>
      <c r="IU4" s="67"/>
      <c r="IV4" s="67"/>
      <c r="IW4" s="67"/>
      <c r="IX4" s="67"/>
      <c r="IY4" s="67"/>
      <c r="IZ4" s="67"/>
      <c r="JA4" s="67"/>
      <c r="JB4" s="67"/>
      <c r="JC4" s="67"/>
      <c r="JD4" s="67"/>
      <c r="JE4" s="67"/>
      <c r="JF4" s="67"/>
      <c r="JG4" s="67"/>
      <c r="JH4" s="67"/>
      <c r="JI4" s="67"/>
      <c r="JJ4" s="67"/>
      <c r="JK4" s="67"/>
      <c r="JL4" s="67"/>
      <c r="JM4" s="67"/>
      <c r="JN4" s="67"/>
      <c r="JO4" s="67"/>
      <c r="JP4" s="67"/>
      <c r="JQ4" s="67"/>
      <c r="JR4" s="67"/>
      <c r="JS4" s="67"/>
      <c r="JT4" s="67"/>
      <c r="JU4" s="67"/>
      <c r="JV4" s="67"/>
      <c r="JW4" s="67"/>
      <c r="JX4" s="67"/>
      <c r="JY4" s="67"/>
      <c r="JZ4" s="67"/>
      <c r="KA4" s="67"/>
      <c r="KB4" s="67"/>
      <c r="KC4" s="67"/>
      <c r="KD4" s="67"/>
      <c r="KE4" s="67"/>
      <c r="KF4" s="67"/>
      <c r="KG4" s="67"/>
      <c r="KH4" s="67"/>
      <c r="KI4" s="67"/>
      <c r="KJ4" s="67"/>
      <c r="KK4" s="67"/>
      <c r="KL4" s="67"/>
      <c r="KM4" s="67"/>
      <c r="KN4" s="67"/>
      <c r="KO4" s="67"/>
      <c r="KP4" s="67"/>
      <c r="KQ4" s="67"/>
      <c r="KR4" s="67"/>
      <c r="KS4" s="67"/>
      <c r="KT4" s="67"/>
      <c r="KU4" s="67"/>
      <c r="KV4" s="67"/>
      <c r="KW4" s="67"/>
      <c r="KX4" s="67"/>
      <c r="KY4" s="67"/>
      <c r="KZ4" s="67"/>
      <c r="LA4" s="67"/>
      <c r="LB4" s="67"/>
      <c r="LC4" s="67"/>
      <c r="LD4" s="67"/>
      <c r="LE4" s="67"/>
      <c r="LF4" s="67"/>
      <c r="LG4" s="67"/>
      <c r="LH4" s="67"/>
      <c r="LI4" s="67"/>
      <c r="LJ4" s="67"/>
      <c r="LK4" s="67"/>
      <c r="LL4" s="67"/>
      <c r="LM4" s="67"/>
      <c r="LN4" s="67"/>
      <c r="LO4" s="67"/>
      <c r="LP4" s="67"/>
      <c r="LQ4" s="67"/>
      <c r="LR4" s="67"/>
      <c r="LS4" s="67"/>
      <c r="LT4" s="67"/>
      <c r="LU4" s="67"/>
      <c r="LV4" s="67"/>
      <c r="LW4" s="67"/>
      <c r="LX4" s="67"/>
      <c r="LY4" s="67"/>
      <c r="LZ4" s="67"/>
      <c r="MA4" s="67"/>
      <c r="MB4" s="67"/>
      <c r="MC4" s="67"/>
      <c r="MD4" s="67"/>
      <c r="ME4" s="67"/>
      <c r="MF4" s="67"/>
      <c r="MG4" s="67"/>
      <c r="MH4" s="67"/>
      <c r="MI4" s="67"/>
      <c r="MJ4" s="67"/>
      <c r="MK4" s="67"/>
      <c r="ML4" s="67"/>
      <c r="MM4" s="67"/>
      <c r="MN4" s="67"/>
      <c r="MO4" s="67"/>
      <c r="MP4" s="67"/>
      <c r="MQ4" s="67"/>
      <c r="MR4" s="67"/>
      <c r="MS4" s="67"/>
      <c r="MT4" s="67"/>
      <c r="MU4" s="67"/>
      <c r="MV4" s="67"/>
      <c r="MW4" s="67"/>
      <c r="MX4" s="67"/>
      <c r="MY4" s="67"/>
      <c r="MZ4" s="67"/>
      <c r="NA4" s="67"/>
      <c r="NB4" s="67"/>
      <c r="NC4" s="67"/>
      <c r="ND4" s="67"/>
      <c r="NE4" s="67"/>
      <c r="NF4" s="67"/>
      <c r="NG4" s="67"/>
      <c r="NH4" s="67"/>
      <c r="NI4" s="67"/>
      <c r="NJ4" s="67"/>
      <c r="NK4" s="67"/>
      <c r="NL4" s="67"/>
      <c r="NM4" s="67"/>
      <c r="NN4" s="67"/>
      <c r="NO4" s="67"/>
      <c r="NP4" s="67"/>
      <c r="NQ4" s="67"/>
      <c r="NR4" s="67"/>
      <c r="NS4" s="67"/>
      <c r="NT4" s="67"/>
      <c r="NU4" s="67"/>
      <c r="NV4" s="67"/>
      <c r="NW4" s="67"/>
      <c r="NX4" s="67"/>
      <c r="NY4" s="67"/>
      <c r="NZ4" s="67"/>
      <c r="OA4" s="67"/>
      <c r="OB4" s="67"/>
      <c r="OC4" s="67"/>
      <c r="OD4" s="67"/>
      <c r="OE4" s="67"/>
      <c r="OF4" s="67"/>
      <c r="OG4" s="67"/>
      <c r="OH4" s="67"/>
      <c r="OI4" s="67"/>
      <c r="OJ4" s="67"/>
      <c r="OK4" s="67"/>
      <c r="OL4" s="67"/>
      <c r="OM4" s="67"/>
      <c r="ON4" s="67"/>
      <c r="OO4" s="67"/>
      <c r="OP4" s="67"/>
      <c r="OQ4" s="67"/>
      <c r="OR4" s="67"/>
      <c r="OS4" s="67"/>
      <c r="OT4" s="67"/>
      <c r="OU4" s="67"/>
      <c r="OV4" s="67"/>
      <c r="OW4" s="67"/>
      <c r="OX4" s="67"/>
      <c r="OY4" s="67"/>
      <c r="OZ4" s="67"/>
      <c r="PA4" s="67"/>
      <c r="PB4" s="67"/>
      <c r="PC4" s="67"/>
      <c r="PD4" s="67"/>
      <c r="PE4" s="67"/>
      <c r="PF4" s="67"/>
      <c r="PG4" s="67"/>
      <c r="PH4" s="67"/>
      <c r="PI4" s="67"/>
      <c r="PJ4" s="67"/>
      <c r="PK4" s="67"/>
      <c r="PL4" s="67"/>
      <c r="PM4" s="67"/>
      <c r="PN4" s="67"/>
      <c r="PO4" s="67"/>
      <c r="PP4" s="67"/>
      <c r="PQ4" s="67"/>
      <c r="PR4" s="67"/>
      <c r="PS4" s="67"/>
      <c r="PT4" s="67"/>
      <c r="PU4" s="67"/>
      <c r="PV4" s="67"/>
      <c r="PW4" s="67"/>
      <c r="PX4" s="67"/>
      <c r="PY4" s="67"/>
      <c r="PZ4" s="67"/>
      <c r="QA4" s="67"/>
      <c r="QB4" s="67"/>
      <c r="QC4" s="67"/>
      <c r="QD4" s="67"/>
      <c r="QE4" s="67"/>
      <c r="QF4" s="67"/>
      <c r="QG4" s="67"/>
      <c r="QH4" s="67"/>
      <c r="QI4" s="67"/>
      <c r="QJ4" s="67"/>
      <c r="QK4" s="67"/>
      <c r="QL4" s="67"/>
      <c r="QM4" s="67"/>
      <c r="QN4" s="67"/>
      <c r="QO4" s="67"/>
      <c r="QP4" s="67"/>
      <c r="QQ4" s="67"/>
      <c r="QR4" s="67"/>
      <c r="QS4" s="67"/>
      <c r="QT4" s="67"/>
      <c r="QU4" s="67"/>
      <c r="QV4" s="67"/>
      <c r="QW4" s="67"/>
      <c r="QX4" s="67"/>
      <c r="QY4" s="67"/>
      <c r="QZ4" s="67"/>
      <c r="RA4" s="67"/>
      <c r="RB4" s="67"/>
      <c r="RC4" s="67"/>
      <c r="RD4" s="67"/>
      <c r="RE4" s="67"/>
      <c r="RF4" s="67"/>
      <c r="RG4" s="67"/>
      <c r="RH4" s="67"/>
      <c r="RI4" s="67"/>
      <c r="RJ4" s="67"/>
      <c r="RK4" s="67"/>
      <c r="RL4" s="67"/>
      <c r="RM4" s="67"/>
      <c r="RN4" s="67"/>
      <c r="RO4" s="67"/>
      <c r="RP4" s="67"/>
      <c r="RQ4" s="67"/>
      <c r="RR4" s="67"/>
      <c r="RS4" s="67"/>
      <c r="RT4" s="67"/>
      <c r="RU4" s="67"/>
      <c r="RV4" s="67"/>
      <c r="RW4" s="67"/>
      <c r="RX4" s="67"/>
      <c r="RY4" s="67"/>
      <c r="RZ4" s="67"/>
      <c r="SA4" s="67"/>
      <c r="SB4" s="67"/>
      <c r="SC4" s="67"/>
      <c r="SD4" s="67"/>
      <c r="SE4" s="67"/>
      <c r="SF4" s="67"/>
      <c r="SG4" s="67"/>
      <c r="SH4" s="67"/>
      <c r="SI4" s="67"/>
      <c r="SJ4" s="67"/>
      <c r="SK4" s="67"/>
      <c r="SL4" s="67"/>
      <c r="SM4" s="67"/>
      <c r="SN4" s="67"/>
      <c r="SO4" s="67"/>
      <c r="SP4" s="67"/>
      <c r="SQ4" s="67"/>
      <c r="SR4" s="67"/>
      <c r="SS4" s="67"/>
      <c r="ST4" s="67"/>
      <c r="SU4" s="67"/>
      <c r="SV4" s="67"/>
      <c r="SW4" s="67"/>
      <c r="SX4" s="67"/>
      <c r="SY4" s="67"/>
      <c r="SZ4" s="67"/>
      <c r="TA4" s="67"/>
      <c r="TB4" s="67"/>
      <c r="TC4" s="67"/>
      <c r="TD4" s="67"/>
      <c r="TE4" s="67"/>
      <c r="TF4" s="67"/>
      <c r="TG4" s="67"/>
      <c r="TH4" s="67"/>
      <c r="TI4" s="67"/>
      <c r="TJ4" s="67"/>
      <c r="TK4" s="67"/>
      <c r="TL4" s="67"/>
      <c r="TM4" s="67"/>
      <c r="TN4" s="67"/>
      <c r="TO4" s="67"/>
      <c r="TP4" s="67"/>
      <c r="TQ4" s="67"/>
      <c r="TR4" s="67"/>
      <c r="TS4" s="67"/>
      <c r="TT4" s="67"/>
      <c r="TU4" s="67"/>
      <c r="TV4" s="67"/>
      <c r="TW4" s="67"/>
      <c r="TX4" s="67"/>
      <c r="TY4" s="67"/>
      <c r="TZ4" s="67"/>
      <c r="UA4" s="67"/>
      <c r="UB4" s="67"/>
      <c r="UC4" s="67"/>
      <c r="UD4" s="67"/>
      <c r="UE4" s="67"/>
      <c r="UF4" s="67"/>
      <c r="UG4" s="67"/>
      <c r="UH4" s="67"/>
      <c r="UI4" s="67"/>
      <c r="UJ4" s="67"/>
      <c r="UK4" s="67"/>
      <c r="UL4" s="67"/>
      <c r="UM4" s="67"/>
      <c r="UN4" s="67"/>
      <c r="UO4" s="67"/>
      <c r="UP4" s="67"/>
      <c r="UQ4" s="67"/>
      <c r="UR4" s="67"/>
      <c r="US4" s="67"/>
      <c r="UT4" s="67"/>
      <c r="UU4" s="67"/>
      <c r="UV4" s="67"/>
      <c r="UW4" s="67"/>
      <c r="UX4" s="67"/>
      <c r="UY4" s="67"/>
      <c r="UZ4" s="67"/>
      <c r="VA4" s="67"/>
      <c r="VB4" s="67"/>
      <c r="VC4" s="67"/>
      <c r="VD4" s="67"/>
      <c r="VE4" s="67"/>
      <c r="VF4" s="67"/>
      <c r="VG4" s="67"/>
      <c r="VH4" s="67"/>
      <c r="VI4" s="67"/>
      <c r="VJ4" s="67"/>
      <c r="VK4" s="67"/>
      <c r="VL4" s="67"/>
      <c r="VM4" s="67"/>
      <c r="VN4" s="67"/>
      <c r="VO4" s="67"/>
      <c r="VP4" s="67"/>
      <c r="VQ4" s="67"/>
      <c r="VR4" s="67"/>
      <c r="VS4" s="67"/>
      <c r="VT4" s="67"/>
      <c r="VU4" s="67"/>
      <c r="VV4" s="67"/>
      <c r="VW4" s="67"/>
      <c r="VX4" s="67"/>
      <c r="VY4" s="67"/>
      <c r="VZ4" s="67"/>
      <c r="WA4" s="67"/>
      <c r="WB4" s="67"/>
      <c r="WC4" s="67"/>
      <c r="WD4" s="67"/>
      <c r="WE4" s="67"/>
      <c r="WF4" s="67"/>
      <c r="WG4" s="67"/>
      <c r="WH4" s="67"/>
      <c r="WI4" s="67"/>
      <c r="WJ4" s="67"/>
      <c r="WK4" s="67"/>
      <c r="WL4" s="67"/>
      <c r="WM4" s="67"/>
      <c r="WN4" s="67"/>
      <c r="WO4" s="67"/>
      <c r="WP4" s="67"/>
      <c r="WQ4" s="67"/>
      <c r="WR4" s="67"/>
      <c r="WS4" s="67"/>
      <c r="WT4" s="67"/>
      <c r="WU4" s="67"/>
      <c r="WV4" s="67"/>
      <c r="WW4" s="67"/>
      <c r="WX4" s="67"/>
      <c r="WY4" s="67"/>
      <c r="WZ4" s="67"/>
      <c r="XA4" s="67"/>
      <c r="XB4" s="67"/>
      <c r="XC4" s="67"/>
      <c r="XD4" s="67"/>
      <c r="XE4" s="67"/>
      <c r="XF4" s="67"/>
      <c r="XG4" s="67"/>
      <c r="XH4" s="67"/>
      <c r="XI4" s="67"/>
      <c r="XJ4" s="67"/>
      <c r="XK4" s="67"/>
      <c r="XL4" s="67"/>
      <c r="XM4" s="67"/>
      <c r="XN4" s="67"/>
      <c r="XO4" s="67"/>
      <c r="XP4" s="67"/>
      <c r="XQ4" s="67"/>
      <c r="XR4" s="67"/>
      <c r="XS4" s="67"/>
      <c r="XT4" s="67"/>
      <c r="XU4" s="67"/>
      <c r="XV4" s="67"/>
      <c r="XW4" s="67"/>
      <c r="XX4" s="67"/>
      <c r="XY4" s="67"/>
      <c r="XZ4" s="67"/>
      <c r="YA4" s="67"/>
      <c r="YB4" s="67"/>
      <c r="YC4" s="67"/>
      <c r="YD4" s="67"/>
      <c r="YE4" s="67"/>
      <c r="YF4" s="67"/>
      <c r="YG4" s="67"/>
      <c r="YH4" s="67"/>
      <c r="YI4" s="67"/>
      <c r="YJ4" s="67"/>
      <c r="YK4" s="67"/>
      <c r="YL4" s="67"/>
      <c r="YM4" s="67"/>
      <c r="YN4" s="67"/>
      <c r="YO4" s="67"/>
      <c r="YP4" s="67"/>
      <c r="YQ4" s="67"/>
      <c r="YR4" s="67"/>
      <c r="YS4" s="67"/>
      <c r="YT4" s="67"/>
      <c r="YU4" s="67"/>
      <c r="YV4" s="67"/>
      <c r="YW4" s="67"/>
      <c r="YX4" s="67"/>
      <c r="YY4" s="67"/>
      <c r="YZ4" s="67"/>
      <c r="ZA4" s="67"/>
      <c r="ZB4" s="67"/>
      <c r="ZC4" s="67"/>
      <c r="ZD4" s="67"/>
      <c r="ZE4" s="67"/>
      <c r="ZF4" s="67"/>
      <c r="ZG4" s="67"/>
      <c r="ZH4" s="67"/>
      <c r="ZI4" s="67"/>
      <c r="ZJ4" s="67"/>
      <c r="ZK4" s="67"/>
      <c r="ZL4" s="67"/>
      <c r="ZM4" s="67"/>
      <c r="ZN4" s="67"/>
      <c r="ZO4" s="67"/>
      <c r="ZP4" s="67"/>
      <c r="ZQ4" s="67"/>
      <c r="ZR4" s="67"/>
      <c r="ZS4" s="67"/>
      <c r="ZT4" s="67"/>
      <c r="ZU4" s="67"/>
      <c r="ZV4" s="67"/>
      <c r="ZW4" s="67"/>
      <c r="ZX4" s="67"/>
      <c r="ZY4" s="67"/>
      <c r="ZZ4" s="67"/>
      <c r="AAA4" s="67"/>
      <c r="AAB4" s="67"/>
      <c r="AAC4" s="67"/>
      <c r="AAD4" s="67"/>
      <c r="AAE4" s="67"/>
      <c r="AAF4" s="67"/>
      <c r="AAG4" s="67"/>
      <c r="AAH4" s="67"/>
      <c r="AAI4" s="67"/>
      <c r="AAJ4" s="67"/>
      <c r="AAK4" s="67"/>
      <c r="AAL4" s="67"/>
      <c r="AAM4" s="67"/>
      <c r="AAN4" s="67"/>
      <c r="AAO4" s="67"/>
      <c r="AAP4" s="67"/>
      <c r="AAQ4" s="67"/>
      <c r="AAR4" s="67"/>
      <c r="AAS4" s="67"/>
      <c r="AAT4" s="67"/>
      <c r="AAU4" s="67"/>
      <c r="AAV4" s="67"/>
      <c r="AAW4" s="67"/>
      <c r="AAX4" s="67"/>
      <c r="AAY4" s="67"/>
      <c r="AAZ4" s="67"/>
      <c r="ABA4" s="67"/>
      <c r="ABB4" s="67"/>
      <c r="ABC4" s="67"/>
      <c r="ABD4" s="67"/>
      <c r="ABE4" s="67"/>
      <c r="ABF4" s="67"/>
      <c r="ABG4" s="67"/>
      <c r="ABH4" s="67"/>
      <c r="ABI4" s="67"/>
      <c r="ABJ4" s="67"/>
    </row>
    <row r="5" spans="1:738" x14ac:dyDescent="0.25">
      <c r="A5" s="53" t="s">
        <v>240</v>
      </c>
      <c r="B5" s="54" t="s">
        <v>29</v>
      </c>
      <c r="C5" s="55"/>
      <c r="D5" s="56"/>
      <c r="E5" s="96" t="s">
        <v>347</v>
      </c>
      <c r="I5" s="14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  <c r="AO5" s="6"/>
      <c r="AP5" s="6"/>
      <c r="AQ5" s="6"/>
      <c r="AR5" s="6"/>
      <c r="AS5" s="6"/>
      <c r="AT5" s="6"/>
      <c r="AU5" s="6"/>
      <c r="AV5" s="6"/>
      <c r="AW5" s="6"/>
      <c r="AX5" s="6"/>
      <c r="AY5" s="6"/>
      <c r="AZ5" s="6"/>
      <c r="BA5" s="6"/>
      <c r="BB5" s="6"/>
      <c r="BC5" s="6"/>
      <c r="BD5" s="6"/>
      <c r="BE5" s="6"/>
      <c r="BF5" s="6"/>
      <c r="BG5" s="6"/>
      <c r="BH5" s="6"/>
      <c r="BI5" s="6"/>
      <c r="BJ5" s="6"/>
      <c r="BK5" s="6"/>
      <c r="BL5" s="6"/>
      <c r="BM5" s="6"/>
      <c r="BN5" s="6"/>
      <c r="BO5" s="6"/>
      <c r="BP5" s="6"/>
      <c r="BQ5" s="6"/>
      <c r="BR5" s="6"/>
      <c r="BS5" s="6"/>
      <c r="BT5" s="6"/>
    </row>
    <row r="6" spans="1:738" ht="260.25" customHeight="1" x14ac:dyDescent="0.25">
      <c r="A6" s="41" t="s">
        <v>241</v>
      </c>
      <c r="B6" s="37" t="s">
        <v>54</v>
      </c>
      <c r="C6" s="26" t="s">
        <v>55</v>
      </c>
      <c r="D6" s="42"/>
      <c r="E6" s="102" t="s">
        <v>348</v>
      </c>
      <c r="I6" s="14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  <c r="BN6" s="6"/>
      <c r="BO6" s="6"/>
      <c r="BP6" s="6"/>
      <c r="BQ6" s="6"/>
      <c r="BR6" s="6"/>
      <c r="BS6" s="6"/>
      <c r="BT6" s="6"/>
    </row>
    <row r="7" spans="1:738" ht="85.5" x14ac:dyDescent="0.25">
      <c r="A7" s="41" t="s">
        <v>242</v>
      </c>
      <c r="B7" s="37" t="s">
        <v>30</v>
      </c>
      <c r="C7" s="26" t="s">
        <v>255</v>
      </c>
      <c r="D7" s="42"/>
      <c r="E7" s="103" t="s">
        <v>349</v>
      </c>
      <c r="I7" s="31"/>
      <c r="J7" s="9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</row>
    <row r="8" spans="1:738" s="8" customFormat="1" ht="256.5" x14ac:dyDescent="0.2">
      <c r="A8" s="41" t="s">
        <v>243</v>
      </c>
      <c r="B8" s="37" t="s">
        <v>256</v>
      </c>
      <c r="C8" s="26" t="s">
        <v>257</v>
      </c>
      <c r="D8" s="42"/>
      <c r="E8" s="102" t="s">
        <v>352</v>
      </c>
      <c r="I8" s="14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6"/>
      <c r="AO8" s="6"/>
      <c r="AP8" s="6"/>
      <c r="AQ8" s="6"/>
      <c r="AR8" s="6"/>
      <c r="AS8" s="6"/>
      <c r="AT8" s="6"/>
      <c r="AU8" s="6"/>
      <c r="AV8" s="6"/>
      <c r="AW8" s="6"/>
      <c r="AX8" s="6"/>
      <c r="AY8" s="6"/>
      <c r="AZ8" s="6"/>
      <c r="BA8" s="6"/>
      <c r="BB8" s="6"/>
      <c r="BC8" s="6"/>
      <c r="BD8" s="6"/>
      <c r="BE8" s="6"/>
      <c r="BF8" s="6"/>
      <c r="BG8" s="6"/>
      <c r="BH8" s="6"/>
      <c r="BI8" s="6"/>
      <c r="BJ8" s="6"/>
      <c r="BK8" s="6"/>
      <c r="BL8" s="6"/>
      <c r="BM8" s="6"/>
      <c r="BN8" s="6"/>
      <c r="BO8" s="6"/>
      <c r="BP8" s="6"/>
      <c r="BQ8" s="6"/>
      <c r="BR8" s="6"/>
      <c r="BS8" s="6"/>
      <c r="BT8" s="6"/>
    </row>
    <row r="9" spans="1:738" s="8" customFormat="1" ht="408.95" customHeight="1" x14ac:dyDescent="0.2">
      <c r="A9" s="53" t="s">
        <v>244</v>
      </c>
      <c r="B9" s="37" t="s">
        <v>40</v>
      </c>
      <c r="C9" s="25" t="s">
        <v>334</v>
      </c>
      <c r="D9" s="42"/>
      <c r="E9" s="102" t="s">
        <v>353</v>
      </c>
      <c r="F9" s="91"/>
      <c r="I9" s="14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  <c r="BB9" s="6"/>
      <c r="BC9" s="6"/>
      <c r="BD9" s="6"/>
      <c r="BE9" s="6"/>
      <c r="BF9" s="6"/>
      <c r="BG9" s="6"/>
      <c r="BH9" s="6"/>
      <c r="BI9" s="6"/>
      <c r="BJ9" s="6"/>
      <c r="BK9" s="6"/>
      <c r="BL9" s="6"/>
      <c r="BM9" s="6"/>
      <c r="BN9" s="6"/>
      <c r="BO9" s="6"/>
      <c r="BP9" s="6"/>
      <c r="BQ9" s="6"/>
      <c r="BR9" s="6"/>
      <c r="BS9" s="6"/>
      <c r="BT9" s="6"/>
    </row>
    <row r="10" spans="1:738" s="8" customFormat="1" ht="408.95" customHeight="1" x14ac:dyDescent="0.2">
      <c r="A10" s="53"/>
      <c r="B10" s="37" t="s">
        <v>40</v>
      </c>
      <c r="C10" s="25"/>
      <c r="D10" s="42"/>
      <c r="E10" s="102" t="s">
        <v>354</v>
      </c>
      <c r="F10" s="91"/>
      <c r="I10" s="14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  <c r="BB10" s="6"/>
      <c r="BC10" s="6"/>
      <c r="BD10" s="6"/>
      <c r="BE10" s="6"/>
      <c r="BF10" s="6"/>
      <c r="BG10" s="6"/>
      <c r="BH10" s="6"/>
      <c r="BI10" s="6"/>
      <c r="BJ10" s="6"/>
      <c r="BK10" s="6"/>
      <c r="BL10" s="6"/>
      <c r="BM10" s="6"/>
      <c r="BN10" s="6"/>
      <c r="BO10" s="6"/>
      <c r="BP10" s="6"/>
      <c r="BQ10" s="6"/>
      <c r="BR10" s="6"/>
      <c r="BS10" s="6"/>
      <c r="BT10" s="6"/>
    </row>
    <row r="11" spans="1:738" s="8" customFormat="1" ht="42.75" x14ac:dyDescent="0.2">
      <c r="A11" s="53" t="s">
        <v>245</v>
      </c>
      <c r="B11" s="37" t="s">
        <v>258</v>
      </c>
      <c r="C11" s="26" t="s">
        <v>260</v>
      </c>
      <c r="D11" s="42"/>
      <c r="E11" s="102" t="s">
        <v>355</v>
      </c>
      <c r="F11" s="92"/>
      <c r="I11" s="14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  <c r="AJ11" s="6"/>
      <c r="AK11" s="6"/>
      <c r="AL11" s="6"/>
      <c r="AM11" s="6"/>
      <c r="AN11" s="6"/>
      <c r="AO11" s="6"/>
      <c r="AP11" s="6"/>
      <c r="AQ11" s="6"/>
      <c r="AR11" s="6"/>
      <c r="AS11" s="6"/>
      <c r="AT11" s="6"/>
      <c r="AU11" s="6"/>
      <c r="AV11" s="6"/>
      <c r="AW11" s="6"/>
      <c r="AX11" s="6"/>
      <c r="AY11" s="6"/>
      <c r="AZ11" s="6"/>
      <c r="BA11" s="6"/>
      <c r="BB11" s="6"/>
      <c r="BC11" s="6"/>
      <c r="BD11" s="6"/>
      <c r="BE11" s="6"/>
      <c r="BF11" s="6"/>
      <c r="BG11" s="6"/>
      <c r="BH11" s="6"/>
      <c r="BI11" s="6"/>
      <c r="BJ11" s="6"/>
      <c r="BK11" s="6"/>
      <c r="BL11" s="6"/>
      <c r="BM11" s="6"/>
      <c r="BN11" s="6"/>
      <c r="BO11" s="6"/>
      <c r="BP11" s="6"/>
      <c r="BQ11" s="6"/>
      <c r="BR11" s="6"/>
      <c r="BS11" s="6"/>
      <c r="BT11" s="6"/>
    </row>
    <row r="12" spans="1:738" ht="36" x14ac:dyDescent="0.25">
      <c r="A12" s="53" t="s">
        <v>246</v>
      </c>
      <c r="B12" s="37" t="s">
        <v>259</v>
      </c>
      <c r="C12" s="26"/>
      <c r="D12" s="42"/>
      <c r="E12" s="103" t="s">
        <v>356</v>
      </c>
      <c r="F12" s="93"/>
      <c r="I12" s="14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6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/>
      <c r="AW12" s="6"/>
      <c r="AX12" s="6"/>
      <c r="AY12" s="6"/>
      <c r="AZ12" s="6"/>
      <c r="BA12" s="6"/>
      <c r="BB12" s="6"/>
      <c r="BC12" s="6"/>
      <c r="BD12" s="6"/>
      <c r="BE12" s="6"/>
      <c r="BF12" s="6"/>
      <c r="BG12" s="6"/>
      <c r="BH12" s="6"/>
      <c r="BI12" s="6"/>
      <c r="BJ12" s="6"/>
      <c r="BK12" s="6"/>
      <c r="BL12" s="6"/>
      <c r="BM12" s="6"/>
      <c r="BN12" s="6"/>
      <c r="BO12" s="6"/>
      <c r="BP12" s="6"/>
      <c r="BQ12" s="6"/>
      <c r="BR12" s="6"/>
      <c r="BS12" s="6"/>
      <c r="BT12" s="6"/>
    </row>
    <row r="13" spans="1:738" ht="36" x14ac:dyDescent="0.25">
      <c r="A13" s="53" t="s">
        <v>247</v>
      </c>
      <c r="B13" s="48" t="s">
        <v>31</v>
      </c>
      <c r="C13" s="26" t="s">
        <v>261</v>
      </c>
      <c r="D13" s="42" t="s">
        <v>0</v>
      </c>
      <c r="E13" s="103" t="s">
        <v>27</v>
      </c>
      <c r="F13" s="93" t="s">
        <v>351</v>
      </c>
      <c r="I13" s="14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  <c r="AF13" s="6"/>
      <c r="AG13" s="6"/>
      <c r="AH13" s="6"/>
      <c r="AI13" s="6"/>
      <c r="AJ13" s="6"/>
      <c r="AK13" s="6"/>
      <c r="AL13" s="6"/>
      <c r="AM13" s="6"/>
      <c r="AN13" s="6"/>
      <c r="AO13" s="6"/>
      <c r="AP13" s="6"/>
      <c r="AQ13" s="6"/>
      <c r="AR13" s="6"/>
      <c r="AS13" s="6"/>
      <c r="AT13" s="6"/>
      <c r="AU13" s="6"/>
      <c r="AV13" s="6"/>
      <c r="AW13" s="6"/>
      <c r="AX13" s="6"/>
      <c r="AY13" s="6"/>
      <c r="AZ13" s="6"/>
      <c r="BA13" s="6"/>
      <c r="BB13" s="6"/>
      <c r="BC13" s="6"/>
      <c r="BD13" s="6"/>
      <c r="BE13" s="6"/>
      <c r="BF13" s="6"/>
      <c r="BG13" s="6"/>
      <c r="BH13" s="6"/>
      <c r="BI13" s="6"/>
      <c r="BJ13" s="6"/>
      <c r="BK13" s="6"/>
      <c r="BL13" s="6"/>
      <c r="BM13" s="6"/>
      <c r="BN13" s="6"/>
      <c r="BO13" s="6"/>
      <c r="BP13" s="6"/>
      <c r="BQ13" s="6"/>
      <c r="BR13" s="6"/>
      <c r="BS13" s="6"/>
      <c r="BT13" s="6"/>
    </row>
    <row r="14" spans="1:738" ht="54" x14ac:dyDescent="0.25">
      <c r="A14" s="53" t="s">
        <v>248</v>
      </c>
      <c r="B14" s="37" t="s">
        <v>32</v>
      </c>
      <c r="C14" s="26" t="s">
        <v>262</v>
      </c>
      <c r="D14" s="42" t="s">
        <v>0</v>
      </c>
      <c r="E14" s="103" t="s">
        <v>27</v>
      </c>
      <c r="F14" s="93" t="s">
        <v>350</v>
      </c>
      <c r="I14" s="14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  <c r="AF14" s="6"/>
      <c r="AG14" s="6"/>
      <c r="AH14" s="6"/>
      <c r="AI14" s="6"/>
      <c r="AJ14" s="6"/>
      <c r="AK14" s="6"/>
      <c r="AL14" s="6"/>
      <c r="AM14" s="6"/>
      <c r="AN14" s="6"/>
      <c r="AO14" s="6"/>
      <c r="AP14" s="6"/>
      <c r="AQ14" s="6"/>
      <c r="AR14" s="6"/>
      <c r="AS14" s="6"/>
      <c r="AT14" s="6"/>
      <c r="AU14" s="6"/>
      <c r="AV14" s="6"/>
      <c r="AW14" s="6"/>
      <c r="AX14" s="6"/>
      <c r="AY14" s="6"/>
      <c r="AZ14" s="6"/>
      <c r="BA14" s="6"/>
      <c r="BB14" s="6"/>
      <c r="BC14" s="6"/>
      <c r="BD14" s="6"/>
      <c r="BE14" s="6"/>
      <c r="BF14" s="6"/>
      <c r="BG14" s="6"/>
      <c r="BH14" s="6"/>
      <c r="BI14" s="6"/>
      <c r="BJ14" s="6"/>
      <c r="BK14" s="6"/>
      <c r="BL14" s="6"/>
      <c r="BM14" s="6"/>
      <c r="BN14" s="6"/>
      <c r="BO14" s="6"/>
      <c r="BP14" s="6"/>
      <c r="BQ14" s="6"/>
      <c r="BR14" s="6"/>
      <c r="BS14" s="6"/>
      <c r="BT14" s="6"/>
    </row>
    <row r="15" spans="1:738" s="8" customFormat="1" ht="54" x14ac:dyDescent="0.2">
      <c r="A15" s="53" t="s">
        <v>249</v>
      </c>
      <c r="B15" s="37" t="s">
        <v>263</v>
      </c>
      <c r="C15" s="26" t="s">
        <v>264</v>
      </c>
      <c r="D15" s="42" t="s">
        <v>2</v>
      </c>
      <c r="E15" s="103" t="s">
        <v>27</v>
      </c>
      <c r="F15" s="93"/>
      <c r="I15" s="14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  <c r="AF15" s="6"/>
      <c r="AG15" s="6"/>
      <c r="AH15" s="6"/>
      <c r="AI15" s="6"/>
      <c r="AJ15" s="6"/>
      <c r="AK15" s="6"/>
      <c r="AL15" s="6"/>
      <c r="AM15" s="6"/>
      <c r="AN15" s="6"/>
      <c r="AO15" s="6"/>
      <c r="AP15" s="6"/>
      <c r="AQ15" s="6"/>
      <c r="AR15" s="6"/>
      <c r="AS15" s="6"/>
      <c r="AT15" s="6"/>
      <c r="AU15" s="6"/>
      <c r="AV15" s="6"/>
      <c r="AW15" s="6"/>
      <c r="AX15" s="6"/>
      <c r="AY15" s="6"/>
      <c r="AZ15" s="6"/>
      <c r="BA15" s="6"/>
      <c r="BB15" s="6"/>
      <c r="BC15" s="6"/>
      <c r="BD15" s="6"/>
      <c r="BE15" s="6"/>
      <c r="BF15" s="6"/>
      <c r="BG15" s="6"/>
      <c r="BH15" s="6"/>
      <c r="BI15" s="6"/>
      <c r="BJ15" s="6"/>
      <c r="BK15" s="6"/>
      <c r="BL15" s="6"/>
      <c r="BM15" s="6"/>
      <c r="BN15" s="6"/>
      <c r="BO15" s="6"/>
      <c r="BP15" s="6"/>
      <c r="BQ15" s="6"/>
      <c r="BR15" s="6"/>
      <c r="BS15" s="6"/>
      <c r="BT15" s="6"/>
    </row>
    <row r="16" spans="1:738" ht="28.5" x14ac:dyDescent="0.25">
      <c r="A16" s="53" t="s">
        <v>250</v>
      </c>
      <c r="B16" s="48" t="s">
        <v>41</v>
      </c>
      <c r="C16" s="22" t="s">
        <v>98</v>
      </c>
      <c r="D16" s="42"/>
      <c r="E16" s="103" t="s">
        <v>27</v>
      </c>
      <c r="F16" s="92"/>
      <c r="I16" s="14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  <c r="AF16" s="6"/>
      <c r="AG16" s="6"/>
      <c r="AH16" s="6"/>
      <c r="AI16" s="6"/>
      <c r="AJ16" s="6"/>
      <c r="AK16" s="6"/>
      <c r="AL16" s="6"/>
      <c r="AM16" s="6"/>
      <c r="AN16" s="6"/>
      <c r="AO16" s="6"/>
      <c r="AP16" s="6"/>
      <c r="AQ16" s="6"/>
      <c r="AR16" s="6"/>
      <c r="AS16" s="6"/>
      <c r="AT16" s="6"/>
      <c r="AU16" s="6"/>
      <c r="AV16" s="6"/>
      <c r="AW16" s="6"/>
      <c r="AX16" s="6"/>
      <c r="AY16" s="6"/>
      <c r="AZ16" s="6"/>
      <c r="BA16" s="6"/>
      <c r="BB16" s="6"/>
      <c r="BC16" s="6"/>
      <c r="BD16" s="6"/>
      <c r="BE16" s="6"/>
      <c r="BF16" s="6"/>
      <c r="BG16" s="6"/>
      <c r="BH16" s="6"/>
      <c r="BI16" s="6"/>
      <c r="BJ16" s="6"/>
      <c r="BK16" s="6"/>
      <c r="BL16" s="6"/>
      <c r="BM16" s="6"/>
      <c r="BN16" s="6"/>
      <c r="BO16" s="6"/>
      <c r="BP16" s="6"/>
      <c r="BQ16" s="6"/>
      <c r="BR16" s="6"/>
      <c r="BS16" s="6"/>
      <c r="BT16" s="6"/>
    </row>
    <row r="17" spans="1:738" s="8" customFormat="1" x14ac:dyDescent="0.2">
      <c r="A17" s="53" t="s">
        <v>251</v>
      </c>
      <c r="B17" s="48" t="s">
        <v>33</v>
      </c>
      <c r="C17" s="22" t="s">
        <v>63</v>
      </c>
      <c r="D17" s="42"/>
      <c r="E17" s="103" t="s">
        <v>27</v>
      </c>
      <c r="F17" s="92"/>
      <c r="I17" s="14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  <c r="AD17" s="6"/>
      <c r="AE17" s="6"/>
      <c r="AF17" s="6"/>
      <c r="AG17" s="6"/>
      <c r="AH17" s="6"/>
      <c r="AI17" s="6"/>
      <c r="AJ17" s="6"/>
      <c r="AK17" s="6"/>
      <c r="AL17" s="6"/>
      <c r="AM17" s="6"/>
      <c r="AN17" s="6"/>
      <c r="AO17" s="6"/>
      <c r="AP17" s="6"/>
      <c r="AQ17" s="6"/>
      <c r="AR17" s="6"/>
      <c r="AS17" s="6"/>
      <c r="AT17" s="6"/>
      <c r="AU17" s="6"/>
      <c r="AV17" s="6"/>
      <c r="AW17" s="6"/>
      <c r="AX17" s="6"/>
      <c r="AY17" s="6"/>
      <c r="AZ17" s="6"/>
      <c r="BA17" s="6"/>
      <c r="BB17" s="6"/>
      <c r="BC17" s="6"/>
      <c r="BD17" s="6"/>
      <c r="BE17" s="6"/>
      <c r="BF17" s="6"/>
      <c r="BG17" s="6"/>
      <c r="BH17" s="6"/>
      <c r="BI17" s="6"/>
      <c r="BJ17" s="6"/>
      <c r="BK17" s="6"/>
      <c r="BL17" s="6"/>
      <c r="BM17" s="6"/>
      <c r="BN17" s="6"/>
      <c r="BO17" s="6"/>
      <c r="BP17" s="6"/>
      <c r="BQ17" s="6"/>
      <c r="BR17" s="6"/>
      <c r="BS17" s="6"/>
      <c r="BT17" s="6"/>
    </row>
    <row r="18" spans="1:738" s="10" customFormat="1" ht="57" x14ac:dyDescent="0.2">
      <c r="A18" s="53" t="s">
        <v>252</v>
      </c>
      <c r="B18" s="49" t="s">
        <v>42</v>
      </c>
      <c r="C18" s="26" t="s">
        <v>265</v>
      </c>
      <c r="D18" s="42" t="s">
        <v>2</v>
      </c>
      <c r="E18" s="103" t="s">
        <v>27</v>
      </c>
      <c r="F18" s="91"/>
      <c r="G18" s="8"/>
      <c r="H18" s="8"/>
      <c r="I18" s="14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  <c r="AF18" s="6"/>
      <c r="AG18" s="6"/>
      <c r="AH18" s="6"/>
      <c r="AI18" s="6"/>
      <c r="AJ18" s="6"/>
      <c r="AK18" s="6"/>
      <c r="AL18" s="6"/>
      <c r="AM18" s="6"/>
      <c r="AN18" s="6"/>
      <c r="AO18" s="6"/>
      <c r="AP18" s="6"/>
      <c r="AQ18" s="6"/>
      <c r="AR18" s="6"/>
      <c r="AS18" s="6"/>
      <c r="AT18" s="6"/>
      <c r="AU18" s="6"/>
      <c r="AV18" s="6"/>
      <c r="AW18" s="6"/>
      <c r="AX18" s="6"/>
      <c r="AY18" s="6"/>
      <c r="AZ18" s="6"/>
      <c r="BA18" s="6"/>
      <c r="BB18" s="6"/>
      <c r="BC18" s="6"/>
      <c r="BD18" s="6"/>
      <c r="BE18" s="6"/>
      <c r="BF18" s="6"/>
      <c r="BG18" s="6"/>
      <c r="BH18" s="6"/>
      <c r="BI18" s="6"/>
      <c r="BJ18" s="6"/>
      <c r="BK18" s="6"/>
      <c r="BL18" s="6"/>
      <c r="BM18" s="6"/>
      <c r="BN18" s="6"/>
      <c r="BO18" s="6"/>
      <c r="BP18" s="6"/>
      <c r="BQ18" s="6"/>
      <c r="BR18" s="6"/>
      <c r="BS18" s="6"/>
      <c r="BT18" s="6"/>
      <c r="BU18" s="8"/>
      <c r="BV18" s="8"/>
      <c r="BW18" s="8"/>
      <c r="BX18" s="8"/>
      <c r="BY18" s="8"/>
      <c r="BZ18" s="8"/>
      <c r="CA18" s="8"/>
      <c r="CB18" s="8"/>
      <c r="CC18" s="8"/>
      <c r="CD18" s="8"/>
      <c r="CE18" s="8"/>
      <c r="CF18" s="8"/>
      <c r="CG18" s="8"/>
      <c r="CH18" s="8"/>
      <c r="CI18" s="8"/>
      <c r="CJ18" s="8"/>
      <c r="CK18" s="8"/>
      <c r="CL18" s="8"/>
      <c r="CM18" s="8"/>
      <c r="CN18" s="8"/>
      <c r="CO18" s="8"/>
      <c r="CP18" s="8"/>
      <c r="CQ18" s="8"/>
      <c r="CR18" s="8"/>
      <c r="CS18" s="8"/>
      <c r="CT18" s="8"/>
      <c r="CU18" s="8"/>
      <c r="CV18" s="8"/>
      <c r="CW18" s="8"/>
      <c r="CX18" s="8"/>
      <c r="CY18" s="8"/>
      <c r="CZ18" s="8"/>
      <c r="DA18" s="8"/>
      <c r="DB18" s="8"/>
      <c r="DC18" s="8"/>
      <c r="DD18" s="8"/>
      <c r="DE18" s="8"/>
      <c r="DF18" s="8"/>
      <c r="DG18" s="8"/>
      <c r="DH18" s="8"/>
      <c r="DI18" s="8"/>
      <c r="DJ18" s="8"/>
      <c r="DK18" s="8"/>
      <c r="DL18" s="8"/>
      <c r="DM18" s="8"/>
      <c r="DN18" s="8"/>
      <c r="DO18" s="8"/>
      <c r="DP18" s="8"/>
      <c r="DQ18" s="8"/>
      <c r="DR18" s="8"/>
      <c r="DS18" s="8"/>
      <c r="DT18" s="8"/>
      <c r="DU18" s="8"/>
      <c r="DV18" s="8"/>
      <c r="DW18" s="8"/>
      <c r="DX18" s="8"/>
      <c r="DY18" s="8"/>
      <c r="DZ18" s="8"/>
      <c r="EA18" s="8"/>
      <c r="EB18" s="8"/>
      <c r="EC18" s="8"/>
      <c r="ED18" s="8"/>
      <c r="EE18" s="8"/>
      <c r="EF18" s="8"/>
      <c r="EG18" s="8"/>
      <c r="EH18" s="8"/>
      <c r="EI18" s="8"/>
      <c r="EJ18" s="8"/>
      <c r="EK18" s="8"/>
      <c r="EL18" s="8"/>
      <c r="EM18" s="8"/>
      <c r="EN18" s="8"/>
      <c r="EO18" s="8"/>
      <c r="EP18" s="8"/>
      <c r="EQ18" s="8"/>
      <c r="ER18" s="8"/>
      <c r="ES18" s="8"/>
      <c r="ET18" s="8"/>
      <c r="EU18" s="8"/>
      <c r="EV18" s="8"/>
      <c r="EW18" s="8"/>
      <c r="EX18" s="8"/>
      <c r="EY18" s="8"/>
      <c r="EZ18" s="8"/>
      <c r="FA18" s="8"/>
      <c r="FB18" s="8"/>
      <c r="FC18" s="8"/>
      <c r="FD18" s="8"/>
      <c r="FE18" s="8"/>
      <c r="FF18" s="8"/>
      <c r="FG18" s="8"/>
      <c r="FH18" s="8"/>
      <c r="FI18" s="8"/>
      <c r="FJ18" s="8"/>
      <c r="FK18" s="8"/>
      <c r="FL18" s="8"/>
      <c r="FM18" s="8"/>
      <c r="FN18" s="8"/>
      <c r="FO18" s="8"/>
      <c r="FP18" s="8"/>
      <c r="FQ18" s="8"/>
      <c r="FR18" s="8"/>
      <c r="FS18" s="8"/>
      <c r="FT18" s="8"/>
      <c r="FU18" s="8"/>
      <c r="FV18" s="8"/>
      <c r="FW18" s="8"/>
      <c r="FX18" s="8"/>
      <c r="FY18" s="8"/>
      <c r="FZ18" s="8"/>
      <c r="GA18" s="8"/>
      <c r="GB18" s="8"/>
      <c r="GC18" s="8"/>
      <c r="GD18" s="8"/>
      <c r="GE18" s="8"/>
      <c r="GF18" s="8"/>
      <c r="GG18" s="8"/>
      <c r="GH18" s="8"/>
      <c r="GI18" s="8"/>
      <c r="GJ18" s="8"/>
      <c r="GK18" s="8"/>
      <c r="GL18" s="8"/>
      <c r="GM18" s="8"/>
      <c r="GN18" s="8"/>
      <c r="GO18" s="8"/>
      <c r="GP18" s="8"/>
      <c r="GQ18" s="8"/>
      <c r="GR18" s="8"/>
      <c r="GS18" s="8"/>
      <c r="GT18" s="8"/>
      <c r="GU18" s="8"/>
      <c r="GV18" s="8"/>
      <c r="GW18" s="8"/>
      <c r="GX18" s="8"/>
      <c r="GY18" s="8"/>
      <c r="GZ18" s="8"/>
      <c r="HA18" s="8"/>
      <c r="HB18" s="8"/>
      <c r="HC18" s="8"/>
      <c r="HD18" s="8"/>
      <c r="HE18" s="8"/>
      <c r="HF18" s="8"/>
      <c r="HG18" s="8"/>
      <c r="HH18" s="8"/>
      <c r="HI18" s="8"/>
      <c r="HJ18" s="8"/>
      <c r="HK18" s="8"/>
      <c r="HL18" s="8"/>
      <c r="HM18" s="8"/>
      <c r="HN18" s="8"/>
      <c r="HO18" s="8"/>
      <c r="HP18" s="8"/>
      <c r="HQ18" s="8"/>
      <c r="HR18" s="8"/>
      <c r="HS18" s="8"/>
      <c r="HT18" s="8"/>
      <c r="HU18" s="8"/>
      <c r="HV18" s="8"/>
      <c r="HW18" s="8"/>
      <c r="HX18" s="8"/>
      <c r="HY18" s="8"/>
      <c r="HZ18" s="8"/>
      <c r="IA18" s="8"/>
      <c r="IB18" s="8"/>
      <c r="IC18" s="8"/>
      <c r="ID18" s="8"/>
      <c r="IE18" s="8"/>
      <c r="IF18" s="8"/>
      <c r="IG18" s="8"/>
      <c r="IH18" s="8"/>
      <c r="II18" s="8"/>
      <c r="IJ18" s="8"/>
      <c r="IK18" s="8"/>
      <c r="IL18" s="8"/>
      <c r="IM18" s="8"/>
      <c r="IN18" s="8"/>
      <c r="IO18" s="8"/>
      <c r="IP18" s="8"/>
      <c r="IQ18" s="8"/>
      <c r="IR18" s="8"/>
      <c r="IS18" s="8"/>
      <c r="IT18" s="8"/>
      <c r="IU18" s="8"/>
      <c r="IV18" s="8"/>
      <c r="IW18" s="8"/>
      <c r="IX18" s="8"/>
      <c r="IY18" s="8"/>
      <c r="IZ18" s="8"/>
      <c r="JA18" s="8"/>
      <c r="JB18" s="8"/>
      <c r="JC18" s="8"/>
      <c r="JD18" s="8"/>
      <c r="JE18" s="8"/>
      <c r="JF18" s="8"/>
      <c r="JG18" s="8"/>
      <c r="JH18" s="8"/>
      <c r="JI18" s="8"/>
      <c r="JJ18" s="8"/>
      <c r="JK18" s="8"/>
      <c r="JL18" s="8"/>
      <c r="JM18" s="8"/>
      <c r="JN18" s="8"/>
      <c r="JO18" s="8"/>
      <c r="JP18" s="8"/>
      <c r="JQ18" s="8"/>
      <c r="JR18" s="8"/>
      <c r="JS18" s="8"/>
      <c r="JT18" s="8"/>
      <c r="JU18" s="8"/>
      <c r="JV18" s="8"/>
      <c r="JW18" s="8"/>
      <c r="JX18" s="8"/>
      <c r="JY18" s="8"/>
      <c r="JZ18" s="8"/>
      <c r="KA18" s="8"/>
      <c r="KB18" s="8"/>
      <c r="KC18" s="8"/>
      <c r="KD18" s="8"/>
      <c r="KE18" s="8"/>
      <c r="KF18" s="8"/>
      <c r="KG18" s="8"/>
      <c r="KH18" s="8"/>
      <c r="KI18" s="8"/>
      <c r="KJ18" s="8"/>
      <c r="KK18" s="8"/>
      <c r="KL18" s="8"/>
      <c r="KM18" s="8"/>
      <c r="KN18" s="8"/>
      <c r="KO18" s="8"/>
      <c r="KP18" s="8"/>
      <c r="KQ18" s="8"/>
      <c r="KR18" s="8"/>
      <c r="KS18" s="8"/>
      <c r="KT18" s="8"/>
      <c r="KU18" s="8"/>
      <c r="KV18" s="8"/>
      <c r="KW18" s="8"/>
      <c r="KX18" s="8"/>
      <c r="KY18" s="8"/>
      <c r="KZ18" s="8"/>
      <c r="LA18" s="8"/>
      <c r="LB18" s="8"/>
      <c r="LC18" s="8"/>
      <c r="LD18" s="8"/>
      <c r="LE18" s="8"/>
      <c r="LF18" s="8"/>
      <c r="LG18" s="8"/>
      <c r="LH18" s="8"/>
      <c r="LI18" s="8"/>
      <c r="LJ18" s="8"/>
      <c r="LK18" s="8"/>
      <c r="LL18" s="8"/>
      <c r="LM18" s="8"/>
      <c r="LN18" s="8"/>
      <c r="LO18" s="8"/>
      <c r="LP18" s="8"/>
      <c r="LQ18" s="8"/>
      <c r="LR18" s="8"/>
      <c r="LS18" s="8"/>
      <c r="LT18" s="8"/>
      <c r="LU18" s="8"/>
      <c r="LV18" s="8"/>
      <c r="LW18" s="8"/>
      <c r="LX18" s="8"/>
      <c r="LY18" s="8"/>
      <c r="LZ18" s="8"/>
      <c r="MA18" s="8"/>
      <c r="MB18" s="8"/>
      <c r="MC18" s="8"/>
      <c r="MD18" s="8"/>
      <c r="ME18" s="8"/>
      <c r="MF18" s="8"/>
      <c r="MG18" s="8"/>
      <c r="MH18" s="8"/>
      <c r="MI18" s="8"/>
      <c r="MJ18" s="8"/>
      <c r="MK18" s="8"/>
      <c r="ML18" s="8"/>
      <c r="MM18" s="8"/>
      <c r="MN18" s="8"/>
      <c r="MO18" s="8"/>
      <c r="MP18" s="8"/>
      <c r="MQ18" s="8"/>
      <c r="MR18" s="8"/>
      <c r="MS18" s="8"/>
      <c r="MT18" s="8"/>
      <c r="MU18" s="8"/>
      <c r="MV18" s="8"/>
      <c r="MW18" s="8"/>
      <c r="MX18" s="8"/>
      <c r="MY18" s="8"/>
      <c r="MZ18" s="8"/>
      <c r="NA18" s="8"/>
      <c r="NB18" s="8"/>
      <c r="NC18" s="8"/>
      <c r="ND18" s="8"/>
      <c r="NE18" s="8"/>
      <c r="NF18" s="8"/>
      <c r="NG18" s="8"/>
      <c r="NH18" s="8"/>
      <c r="NI18" s="8"/>
      <c r="NJ18" s="8"/>
      <c r="NK18" s="8"/>
      <c r="NL18" s="8"/>
      <c r="NM18" s="8"/>
      <c r="NN18" s="8"/>
      <c r="NO18" s="8"/>
      <c r="NP18" s="8"/>
      <c r="NQ18" s="8"/>
      <c r="NR18" s="8"/>
      <c r="NS18" s="8"/>
      <c r="NT18" s="8"/>
      <c r="NU18" s="8"/>
      <c r="NV18" s="8"/>
      <c r="NW18" s="8"/>
      <c r="NX18" s="8"/>
      <c r="NY18" s="8"/>
      <c r="NZ18" s="8"/>
      <c r="OA18" s="8"/>
      <c r="OB18" s="8"/>
      <c r="OC18" s="8"/>
      <c r="OD18" s="8"/>
      <c r="OE18" s="8"/>
      <c r="OF18" s="8"/>
      <c r="OG18" s="8"/>
      <c r="OH18" s="8"/>
      <c r="OI18" s="8"/>
      <c r="OJ18" s="8"/>
      <c r="OK18" s="8"/>
      <c r="OL18" s="8"/>
      <c r="OM18" s="8"/>
      <c r="ON18" s="8"/>
      <c r="OO18" s="8"/>
      <c r="OP18" s="8"/>
      <c r="OQ18" s="8"/>
      <c r="OR18" s="8"/>
      <c r="OS18" s="8"/>
      <c r="OT18" s="8"/>
      <c r="OU18" s="8"/>
      <c r="OV18" s="8"/>
      <c r="OW18" s="8"/>
      <c r="OX18" s="8"/>
      <c r="OY18" s="8"/>
      <c r="OZ18" s="8"/>
      <c r="PA18" s="8"/>
      <c r="PB18" s="8"/>
      <c r="PC18" s="8"/>
      <c r="PD18" s="8"/>
      <c r="PE18" s="8"/>
      <c r="PF18" s="8"/>
      <c r="PG18" s="8"/>
      <c r="PH18" s="8"/>
      <c r="PI18" s="8"/>
      <c r="PJ18" s="8"/>
      <c r="PK18" s="8"/>
      <c r="PL18" s="8"/>
      <c r="PM18" s="8"/>
      <c r="PN18" s="8"/>
      <c r="PO18" s="8"/>
      <c r="PP18" s="8"/>
      <c r="PQ18" s="8"/>
      <c r="PR18" s="8"/>
      <c r="PS18" s="8"/>
      <c r="PT18" s="8"/>
      <c r="PU18" s="8"/>
      <c r="PV18" s="8"/>
      <c r="PW18" s="8"/>
      <c r="PX18" s="8"/>
      <c r="PY18" s="8"/>
      <c r="PZ18" s="8"/>
      <c r="QA18" s="8"/>
      <c r="QB18" s="8"/>
      <c r="QC18" s="8"/>
      <c r="QD18" s="8"/>
      <c r="QE18" s="8"/>
      <c r="QF18" s="8"/>
      <c r="QG18" s="8"/>
      <c r="QH18" s="8"/>
      <c r="QI18" s="8"/>
      <c r="QJ18" s="8"/>
      <c r="QK18" s="8"/>
      <c r="QL18" s="8"/>
      <c r="QM18" s="8"/>
      <c r="QN18" s="8"/>
      <c r="QO18" s="8"/>
      <c r="QP18" s="8"/>
      <c r="QQ18" s="8"/>
      <c r="QR18" s="8"/>
      <c r="QS18" s="8"/>
      <c r="QT18" s="8"/>
      <c r="QU18" s="8"/>
      <c r="QV18" s="8"/>
      <c r="QW18" s="8"/>
      <c r="QX18" s="8"/>
      <c r="QY18" s="8"/>
      <c r="QZ18" s="8"/>
      <c r="RA18" s="8"/>
      <c r="RB18" s="8"/>
      <c r="RC18" s="8"/>
      <c r="RD18" s="8"/>
      <c r="RE18" s="8"/>
      <c r="RF18" s="8"/>
      <c r="RG18" s="8"/>
      <c r="RH18" s="8"/>
      <c r="RI18" s="8"/>
      <c r="RJ18" s="8"/>
      <c r="RK18" s="8"/>
      <c r="RL18" s="8"/>
      <c r="RM18" s="8"/>
      <c r="RN18" s="8"/>
      <c r="RO18" s="8"/>
      <c r="RP18" s="8"/>
      <c r="RQ18" s="8"/>
      <c r="RR18" s="8"/>
      <c r="RS18" s="8"/>
      <c r="RT18" s="8"/>
      <c r="RU18" s="8"/>
      <c r="RV18" s="8"/>
      <c r="RW18" s="8"/>
      <c r="RX18" s="8"/>
      <c r="RY18" s="8"/>
      <c r="RZ18" s="8"/>
      <c r="SA18" s="8"/>
      <c r="SB18" s="8"/>
      <c r="SC18" s="8"/>
      <c r="SD18" s="8"/>
      <c r="SE18" s="8"/>
      <c r="SF18" s="8"/>
      <c r="SG18" s="8"/>
      <c r="SH18" s="8"/>
      <c r="SI18" s="8"/>
      <c r="SJ18" s="8"/>
      <c r="SK18" s="8"/>
      <c r="SL18" s="8"/>
      <c r="SM18" s="8"/>
      <c r="SN18" s="8"/>
      <c r="SO18" s="8"/>
      <c r="SP18" s="8"/>
      <c r="SQ18" s="8"/>
      <c r="SR18" s="8"/>
      <c r="SS18" s="8"/>
      <c r="ST18" s="8"/>
      <c r="SU18" s="8"/>
      <c r="SV18" s="8"/>
      <c r="SW18" s="8"/>
      <c r="SX18" s="8"/>
      <c r="SY18" s="8"/>
      <c r="SZ18" s="8"/>
      <c r="TA18" s="8"/>
      <c r="TB18" s="8"/>
      <c r="TC18" s="8"/>
      <c r="TD18" s="8"/>
      <c r="TE18" s="8"/>
      <c r="TF18" s="8"/>
      <c r="TG18" s="8"/>
      <c r="TH18" s="8"/>
      <c r="TI18" s="8"/>
      <c r="TJ18" s="8"/>
      <c r="TK18" s="8"/>
      <c r="TL18" s="8"/>
      <c r="TM18" s="8"/>
      <c r="TN18" s="8"/>
      <c r="TO18" s="8"/>
      <c r="TP18" s="8"/>
      <c r="TQ18" s="8"/>
      <c r="TR18" s="8"/>
      <c r="TS18" s="8"/>
      <c r="TT18" s="8"/>
      <c r="TU18" s="8"/>
      <c r="TV18" s="8"/>
      <c r="TW18" s="8"/>
      <c r="TX18" s="8"/>
      <c r="TY18" s="8"/>
      <c r="TZ18" s="8"/>
      <c r="UA18" s="8"/>
      <c r="UB18" s="8"/>
      <c r="UC18" s="8"/>
      <c r="UD18" s="8"/>
      <c r="UE18" s="8"/>
      <c r="UF18" s="8"/>
      <c r="UG18" s="8"/>
      <c r="UH18" s="8"/>
      <c r="UI18" s="8"/>
      <c r="UJ18" s="8"/>
      <c r="UK18" s="8"/>
      <c r="UL18" s="8"/>
      <c r="UM18" s="8"/>
      <c r="UN18" s="8"/>
      <c r="UO18" s="8"/>
      <c r="UP18" s="8"/>
      <c r="UQ18" s="8"/>
      <c r="UR18" s="8"/>
      <c r="US18" s="8"/>
      <c r="UT18" s="8"/>
      <c r="UU18" s="8"/>
      <c r="UV18" s="8"/>
      <c r="UW18" s="8"/>
      <c r="UX18" s="8"/>
      <c r="UY18" s="8"/>
      <c r="UZ18" s="8"/>
      <c r="VA18" s="8"/>
      <c r="VB18" s="8"/>
      <c r="VC18" s="8"/>
      <c r="VD18" s="8"/>
      <c r="VE18" s="8"/>
      <c r="VF18" s="8"/>
      <c r="VG18" s="8"/>
      <c r="VH18" s="8"/>
      <c r="VI18" s="8"/>
      <c r="VJ18" s="8"/>
      <c r="VK18" s="8"/>
      <c r="VL18" s="8"/>
      <c r="VM18" s="8"/>
      <c r="VN18" s="8"/>
      <c r="VO18" s="8"/>
      <c r="VP18" s="8"/>
      <c r="VQ18" s="8"/>
      <c r="VR18" s="8"/>
      <c r="VS18" s="8"/>
      <c r="VT18" s="8"/>
      <c r="VU18" s="8"/>
      <c r="VV18" s="8"/>
      <c r="VW18" s="8"/>
      <c r="VX18" s="8"/>
      <c r="VY18" s="8"/>
      <c r="VZ18" s="8"/>
      <c r="WA18" s="8"/>
      <c r="WB18" s="8"/>
      <c r="WC18" s="8"/>
      <c r="WD18" s="8"/>
      <c r="WE18" s="8"/>
      <c r="WF18" s="8"/>
      <c r="WG18" s="8"/>
      <c r="WH18" s="8"/>
      <c r="WI18" s="8"/>
      <c r="WJ18" s="8"/>
      <c r="WK18" s="8"/>
      <c r="WL18" s="8"/>
      <c r="WM18" s="8"/>
      <c r="WN18" s="8"/>
      <c r="WO18" s="8"/>
      <c r="WP18" s="8"/>
      <c r="WQ18" s="8"/>
      <c r="WR18" s="8"/>
      <c r="WS18" s="8"/>
      <c r="WT18" s="8"/>
      <c r="WU18" s="8"/>
      <c r="WV18" s="8"/>
      <c r="WW18" s="8"/>
      <c r="WX18" s="8"/>
      <c r="WY18" s="8"/>
      <c r="WZ18" s="8"/>
      <c r="XA18" s="8"/>
      <c r="XB18" s="8"/>
      <c r="XC18" s="8"/>
      <c r="XD18" s="8"/>
      <c r="XE18" s="8"/>
      <c r="XF18" s="8"/>
      <c r="XG18" s="8"/>
      <c r="XH18" s="8"/>
      <c r="XI18" s="8"/>
      <c r="XJ18" s="8"/>
      <c r="XK18" s="8"/>
      <c r="XL18" s="8"/>
      <c r="XM18" s="8"/>
      <c r="XN18" s="8"/>
      <c r="XO18" s="8"/>
      <c r="XP18" s="8"/>
      <c r="XQ18" s="8"/>
      <c r="XR18" s="8"/>
      <c r="XS18" s="8"/>
      <c r="XT18" s="8"/>
      <c r="XU18" s="8"/>
      <c r="XV18" s="8"/>
      <c r="XW18" s="8"/>
      <c r="XX18" s="8"/>
      <c r="XY18" s="8"/>
      <c r="XZ18" s="8"/>
      <c r="YA18" s="8"/>
      <c r="YB18" s="8"/>
      <c r="YC18" s="8"/>
      <c r="YD18" s="8"/>
      <c r="YE18" s="8"/>
      <c r="YF18" s="8"/>
      <c r="YG18" s="8"/>
      <c r="YH18" s="8"/>
      <c r="YI18" s="8"/>
      <c r="YJ18" s="8"/>
      <c r="YK18" s="8"/>
      <c r="YL18" s="8"/>
      <c r="YM18" s="8"/>
      <c r="YN18" s="8"/>
      <c r="YO18" s="8"/>
      <c r="YP18" s="8"/>
      <c r="YQ18" s="8"/>
      <c r="YR18" s="8"/>
      <c r="YS18" s="8"/>
      <c r="YT18" s="8"/>
      <c r="YU18" s="8"/>
      <c r="YV18" s="8"/>
      <c r="YW18" s="8"/>
      <c r="YX18" s="8"/>
      <c r="YY18" s="8"/>
      <c r="YZ18" s="8"/>
      <c r="ZA18" s="8"/>
      <c r="ZB18" s="8"/>
      <c r="ZC18" s="8"/>
      <c r="ZD18" s="8"/>
      <c r="ZE18" s="8"/>
      <c r="ZF18" s="8"/>
      <c r="ZG18" s="8"/>
      <c r="ZH18" s="8"/>
      <c r="ZI18" s="8"/>
      <c r="ZJ18" s="8"/>
      <c r="ZK18" s="8"/>
      <c r="ZL18" s="8"/>
      <c r="ZM18" s="8"/>
      <c r="ZN18" s="8"/>
      <c r="ZO18" s="8"/>
      <c r="ZP18" s="8"/>
      <c r="ZQ18" s="8"/>
      <c r="ZR18" s="8"/>
      <c r="ZS18" s="8"/>
      <c r="ZT18" s="8"/>
      <c r="ZU18" s="8"/>
      <c r="ZV18" s="8"/>
      <c r="ZW18" s="8"/>
      <c r="ZX18" s="8"/>
      <c r="ZY18" s="8"/>
      <c r="ZZ18" s="8"/>
      <c r="AAA18" s="8"/>
      <c r="AAB18" s="8"/>
      <c r="AAC18" s="8"/>
      <c r="AAD18" s="8"/>
      <c r="AAE18" s="8"/>
      <c r="AAF18" s="8"/>
      <c r="AAG18" s="8"/>
      <c r="AAH18" s="8"/>
      <c r="AAI18" s="8"/>
      <c r="AAJ18" s="8"/>
      <c r="AAK18" s="8"/>
      <c r="AAL18" s="8"/>
      <c r="AAM18" s="8"/>
      <c r="AAN18" s="8"/>
      <c r="AAO18" s="8"/>
      <c r="AAP18" s="8"/>
      <c r="AAQ18" s="8"/>
      <c r="AAR18" s="8"/>
      <c r="AAS18" s="8"/>
      <c r="AAT18" s="8"/>
      <c r="AAU18" s="8"/>
      <c r="AAV18" s="8"/>
      <c r="AAW18" s="8"/>
      <c r="AAX18" s="8"/>
      <c r="AAY18" s="8"/>
      <c r="AAZ18" s="8"/>
      <c r="ABA18" s="8"/>
      <c r="ABB18" s="8"/>
      <c r="ABC18" s="8"/>
      <c r="ABD18" s="8"/>
      <c r="ABE18" s="8"/>
      <c r="ABF18" s="8"/>
      <c r="ABG18" s="8"/>
      <c r="ABH18" s="8"/>
      <c r="ABI18" s="8"/>
      <c r="ABJ18" s="8"/>
    </row>
    <row r="19" spans="1:738" s="8" customFormat="1" ht="54" x14ac:dyDescent="0.2">
      <c r="A19" s="53" t="s">
        <v>253</v>
      </c>
      <c r="B19" s="37" t="s">
        <v>34</v>
      </c>
      <c r="C19" s="26"/>
      <c r="D19" s="29" t="s">
        <v>23</v>
      </c>
      <c r="E19" s="103" t="s">
        <v>366</v>
      </c>
      <c r="F19" s="92"/>
      <c r="I19" s="14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  <c r="AC19" s="6"/>
      <c r="AD19" s="6"/>
      <c r="AE19" s="6"/>
      <c r="AF19" s="6"/>
      <c r="AG19" s="6"/>
      <c r="AH19" s="6"/>
      <c r="AI19" s="6"/>
      <c r="AJ19" s="6"/>
      <c r="AK19" s="6"/>
      <c r="AL19" s="6"/>
      <c r="AM19" s="6"/>
      <c r="AN19" s="6"/>
      <c r="AO19" s="6"/>
      <c r="AP19" s="6"/>
      <c r="AQ19" s="6"/>
      <c r="AR19" s="6"/>
      <c r="AS19" s="6"/>
      <c r="AT19" s="6"/>
      <c r="AU19" s="6"/>
      <c r="AV19" s="6"/>
      <c r="AW19" s="6"/>
      <c r="AX19" s="6"/>
      <c r="AY19" s="6"/>
      <c r="AZ19" s="6"/>
      <c r="BA19" s="6"/>
      <c r="BB19" s="6"/>
      <c r="BC19" s="6"/>
      <c r="BD19" s="6"/>
      <c r="BE19" s="6"/>
      <c r="BF19" s="6"/>
      <c r="BG19" s="6"/>
      <c r="BH19" s="6"/>
      <c r="BI19" s="6"/>
      <c r="BJ19" s="6"/>
      <c r="BK19" s="6"/>
      <c r="BL19" s="6"/>
      <c r="BM19" s="6"/>
      <c r="BN19" s="6"/>
      <c r="BO19" s="6"/>
      <c r="BP19" s="6"/>
      <c r="BQ19" s="6"/>
      <c r="BR19" s="6"/>
      <c r="BS19" s="6"/>
      <c r="BT19" s="6"/>
    </row>
    <row r="20" spans="1:738" s="68" customFormat="1" ht="23.25" x14ac:dyDescent="0.2">
      <c r="A20" s="62" t="s">
        <v>139</v>
      </c>
      <c r="B20" s="63"/>
      <c r="C20" s="64"/>
      <c r="D20" s="65"/>
      <c r="E20" s="97"/>
      <c r="F20" s="93"/>
      <c r="G20" s="67"/>
      <c r="H20" s="67"/>
      <c r="I20" s="66"/>
      <c r="J20" s="66"/>
      <c r="K20" s="66"/>
      <c r="L20" s="66"/>
      <c r="M20" s="66"/>
      <c r="N20" s="66"/>
      <c r="O20" s="66"/>
      <c r="P20" s="66"/>
      <c r="Q20" s="66"/>
      <c r="R20" s="66"/>
      <c r="S20" s="66"/>
      <c r="T20" s="66"/>
      <c r="U20" s="66"/>
      <c r="V20" s="66"/>
      <c r="W20" s="66"/>
      <c r="X20" s="66"/>
      <c r="Y20" s="66"/>
      <c r="Z20" s="66"/>
      <c r="AA20" s="66"/>
      <c r="AB20" s="66"/>
      <c r="AC20" s="66"/>
      <c r="AD20" s="66"/>
      <c r="AE20" s="66"/>
      <c r="AF20" s="66"/>
      <c r="AG20" s="66"/>
      <c r="AH20" s="66"/>
      <c r="AI20" s="66"/>
      <c r="AJ20" s="66"/>
      <c r="AK20" s="66"/>
      <c r="AL20" s="66"/>
      <c r="AM20" s="66"/>
      <c r="AN20" s="66"/>
      <c r="AO20" s="66"/>
      <c r="AP20" s="66"/>
      <c r="AQ20" s="66"/>
      <c r="AR20" s="66"/>
      <c r="AS20" s="66"/>
      <c r="AT20" s="66"/>
      <c r="AU20" s="66"/>
      <c r="AV20" s="66"/>
      <c r="AW20" s="66"/>
      <c r="AX20" s="66"/>
      <c r="AY20" s="66"/>
      <c r="AZ20" s="66"/>
      <c r="BA20" s="66"/>
      <c r="BB20" s="66"/>
      <c r="BC20" s="66"/>
      <c r="BD20" s="66"/>
      <c r="BE20" s="66"/>
      <c r="BF20" s="66"/>
      <c r="BG20" s="66"/>
      <c r="BH20" s="66"/>
      <c r="BI20" s="66"/>
      <c r="BJ20" s="66"/>
      <c r="BK20" s="66"/>
      <c r="BL20" s="66"/>
      <c r="BM20" s="66"/>
      <c r="BN20" s="66"/>
      <c r="BO20" s="66"/>
      <c r="BP20" s="66"/>
      <c r="BQ20" s="66"/>
      <c r="BR20" s="66"/>
      <c r="BS20" s="66"/>
      <c r="BT20" s="66"/>
      <c r="BU20" s="67"/>
      <c r="BV20" s="67"/>
      <c r="BW20" s="67"/>
      <c r="BX20" s="67"/>
      <c r="BY20" s="67"/>
      <c r="BZ20" s="67"/>
      <c r="CA20" s="67"/>
      <c r="CB20" s="67"/>
      <c r="CC20" s="67"/>
      <c r="CD20" s="67"/>
      <c r="CE20" s="67"/>
      <c r="CF20" s="67"/>
      <c r="CG20" s="67"/>
      <c r="CH20" s="67"/>
      <c r="CI20" s="67"/>
      <c r="CJ20" s="67"/>
      <c r="CK20" s="67"/>
      <c r="CL20" s="67"/>
      <c r="CM20" s="67"/>
      <c r="CN20" s="67"/>
      <c r="CO20" s="67"/>
      <c r="CP20" s="67"/>
      <c r="CQ20" s="67"/>
      <c r="CR20" s="67"/>
      <c r="CS20" s="67"/>
      <c r="CT20" s="67"/>
      <c r="CU20" s="67"/>
      <c r="CV20" s="67"/>
      <c r="CW20" s="67"/>
      <c r="CX20" s="67"/>
      <c r="CY20" s="67"/>
      <c r="CZ20" s="67"/>
      <c r="DA20" s="67"/>
      <c r="DB20" s="67"/>
      <c r="DC20" s="67"/>
      <c r="DD20" s="67"/>
      <c r="DE20" s="67"/>
      <c r="DF20" s="67"/>
      <c r="DG20" s="67"/>
      <c r="DH20" s="67"/>
      <c r="DI20" s="67"/>
      <c r="DJ20" s="67"/>
      <c r="DK20" s="67"/>
      <c r="DL20" s="67"/>
      <c r="DM20" s="67"/>
      <c r="DN20" s="67"/>
      <c r="DO20" s="67"/>
      <c r="DP20" s="67"/>
      <c r="DQ20" s="67"/>
      <c r="DR20" s="67"/>
      <c r="DS20" s="67"/>
      <c r="DT20" s="67"/>
      <c r="DU20" s="67"/>
      <c r="DV20" s="67"/>
      <c r="DW20" s="67"/>
      <c r="DX20" s="67"/>
      <c r="DY20" s="67"/>
      <c r="DZ20" s="67"/>
      <c r="EA20" s="67"/>
      <c r="EB20" s="67"/>
      <c r="EC20" s="67"/>
      <c r="ED20" s="67"/>
      <c r="EE20" s="67"/>
      <c r="EF20" s="67"/>
      <c r="EG20" s="67"/>
      <c r="EH20" s="67"/>
      <c r="EI20" s="67"/>
      <c r="EJ20" s="67"/>
      <c r="EK20" s="67"/>
      <c r="EL20" s="67"/>
      <c r="EM20" s="67"/>
      <c r="EN20" s="67"/>
      <c r="EO20" s="67"/>
      <c r="EP20" s="67"/>
      <c r="EQ20" s="67"/>
      <c r="ER20" s="67"/>
      <c r="ES20" s="67"/>
      <c r="ET20" s="67"/>
      <c r="EU20" s="67"/>
      <c r="EV20" s="67"/>
      <c r="EW20" s="67"/>
      <c r="EX20" s="67"/>
      <c r="EY20" s="67"/>
      <c r="EZ20" s="67"/>
      <c r="FA20" s="67"/>
      <c r="FB20" s="67"/>
      <c r="FC20" s="67"/>
      <c r="FD20" s="67"/>
      <c r="FE20" s="67"/>
      <c r="FF20" s="67"/>
      <c r="FG20" s="67"/>
      <c r="FH20" s="67"/>
      <c r="FI20" s="67"/>
      <c r="FJ20" s="67"/>
      <c r="FK20" s="67"/>
      <c r="FL20" s="67"/>
      <c r="FM20" s="67"/>
      <c r="FN20" s="67"/>
      <c r="FO20" s="67"/>
      <c r="FP20" s="67"/>
      <c r="FQ20" s="67"/>
      <c r="FR20" s="67"/>
      <c r="FS20" s="67"/>
      <c r="FT20" s="67"/>
      <c r="FU20" s="67"/>
      <c r="FV20" s="67"/>
      <c r="FW20" s="67"/>
      <c r="FX20" s="67"/>
      <c r="FY20" s="67"/>
      <c r="FZ20" s="67"/>
      <c r="GA20" s="67"/>
      <c r="GB20" s="67"/>
      <c r="GC20" s="67"/>
      <c r="GD20" s="67"/>
      <c r="GE20" s="67"/>
      <c r="GF20" s="67"/>
      <c r="GG20" s="67"/>
      <c r="GH20" s="67"/>
      <c r="GI20" s="67"/>
      <c r="GJ20" s="67"/>
      <c r="GK20" s="67"/>
      <c r="GL20" s="67"/>
      <c r="GM20" s="67"/>
      <c r="GN20" s="67"/>
      <c r="GO20" s="67"/>
      <c r="GP20" s="67"/>
      <c r="GQ20" s="67"/>
      <c r="GR20" s="67"/>
      <c r="GS20" s="67"/>
      <c r="GT20" s="67"/>
      <c r="GU20" s="67"/>
      <c r="GV20" s="67"/>
      <c r="GW20" s="67"/>
      <c r="GX20" s="67"/>
      <c r="GY20" s="67"/>
      <c r="GZ20" s="67"/>
      <c r="HA20" s="67"/>
      <c r="HB20" s="67"/>
      <c r="HC20" s="67"/>
      <c r="HD20" s="67"/>
      <c r="HE20" s="67"/>
      <c r="HF20" s="67"/>
      <c r="HG20" s="67"/>
      <c r="HH20" s="67"/>
      <c r="HI20" s="67"/>
      <c r="HJ20" s="67"/>
      <c r="HK20" s="67"/>
      <c r="HL20" s="67"/>
      <c r="HM20" s="67"/>
      <c r="HN20" s="67"/>
      <c r="HO20" s="67"/>
      <c r="HP20" s="67"/>
      <c r="HQ20" s="67"/>
      <c r="HR20" s="67"/>
      <c r="HS20" s="67"/>
      <c r="HT20" s="67"/>
      <c r="HU20" s="67"/>
      <c r="HV20" s="67"/>
      <c r="HW20" s="67"/>
      <c r="HX20" s="67"/>
      <c r="HY20" s="67"/>
      <c r="HZ20" s="67"/>
      <c r="IA20" s="67"/>
      <c r="IB20" s="67"/>
      <c r="IC20" s="67"/>
      <c r="ID20" s="67"/>
      <c r="IE20" s="67"/>
      <c r="IF20" s="67"/>
      <c r="IG20" s="67"/>
      <c r="IH20" s="67"/>
      <c r="II20" s="67"/>
      <c r="IJ20" s="67"/>
      <c r="IK20" s="67"/>
      <c r="IL20" s="67"/>
      <c r="IM20" s="67"/>
      <c r="IN20" s="67"/>
      <c r="IO20" s="67"/>
      <c r="IP20" s="67"/>
      <c r="IQ20" s="67"/>
      <c r="IR20" s="67"/>
      <c r="IS20" s="67"/>
      <c r="IT20" s="67"/>
      <c r="IU20" s="67"/>
      <c r="IV20" s="67"/>
      <c r="IW20" s="67"/>
      <c r="IX20" s="67"/>
      <c r="IY20" s="67"/>
      <c r="IZ20" s="67"/>
      <c r="JA20" s="67"/>
      <c r="JB20" s="67"/>
      <c r="JC20" s="67"/>
      <c r="JD20" s="67"/>
      <c r="JE20" s="67"/>
      <c r="JF20" s="67"/>
      <c r="JG20" s="67"/>
      <c r="JH20" s="67"/>
      <c r="JI20" s="67"/>
      <c r="JJ20" s="67"/>
      <c r="JK20" s="67"/>
      <c r="JL20" s="67"/>
      <c r="JM20" s="67"/>
      <c r="JN20" s="67"/>
      <c r="JO20" s="67"/>
      <c r="JP20" s="67"/>
      <c r="JQ20" s="67"/>
      <c r="JR20" s="67"/>
      <c r="JS20" s="67"/>
      <c r="JT20" s="67"/>
      <c r="JU20" s="67"/>
      <c r="JV20" s="67"/>
      <c r="JW20" s="67"/>
      <c r="JX20" s="67"/>
      <c r="JY20" s="67"/>
      <c r="JZ20" s="67"/>
      <c r="KA20" s="67"/>
      <c r="KB20" s="67"/>
      <c r="KC20" s="67"/>
      <c r="KD20" s="67"/>
      <c r="KE20" s="67"/>
      <c r="KF20" s="67"/>
      <c r="KG20" s="67"/>
      <c r="KH20" s="67"/>
      <c r="KI20" s="67"/>
      <c r="KJ20" s="67"/>
      <c r="KK20" s="67"/>
      <c r="KL20" s="67"/>
      <c r="KM20" s="67"/>
      <c r="KN20" s="67"/>
      <c r="KO20" s="67"/>
      <c r="KP20" s="67"/>
      <c r="KQ20" s="67"/>
      <c r="KR20" s="67"/>
      <c r="KS20" s="67"/>
      <c r="KT20" s="67"/>
      <c r="KU20" s="67"/>
      <c r="KV20" s="67"/>
      <c r="KW20" s="67"/>
      <c r="KX20" s="67"/>
      <c r="KY20" s="67"/>
      <c r="KZ20" s="67"/>
      <c r="LA20" s="67"/>
      <c r="LB20" s="67"/>
      <c r="LC20" s="67"/>
      <c r="LD20" s="67"/>
      <c r="LE20" s="67"/>
      <c r="LF20" s="67"/>
      <c r="LG20" s="67"/>
      <c r="LH20" s="67"/>
      <c r="LI20" s="67"/>
      <c r="LJ20" s="67"/>
      <c r="LK20" s="67"/>
      <c r="LL20" s="67"/>
      <c r="LM20" s="67"/>
      <c r="LN20" s="67"/>
      <c r="LO20" s="67"/>
      <c r="LP20" s="67"/>
      <c r="LQ20" s="67"/>
      <c r="LR20" s="67"/>
      <c r="LS20" s="67"/>
      <c r="LT20" s="67"/>
      <c r="LU20" s="67"/>
      <c r="LV20" s="67"/>
      <c r="LW20" s="67"/>
      <c r="LX20" s="67"/>
      <c r="LY20" s="67"/>
      <c r="LZ20" s="67"/>
      <c r="MA20" s="67"/>
      <c r="MB20" s="67"/>
      <c r="MC20" s="67"/>
      <c r="MD20" s="67"/>
      <c r="ME20" s="67"/>
      <c r="MF20" s="67"/>
      <c r="MG20" s="67"/>
      <c r="MH20" s="67"/>
      <c r="MI20" s="67"/>
      <c r="MJ20" s="67"/>
      <c r="MK20" s="67"/>
      <c r="ML20" s="67"/>
      <c r="MM20" s="67"/>
      <c r="MN20" s="67"/>
      <c r="MO20" s="67"/>
      <c r="MP20" s="67"/>
      <c r="MQ20" s="67"/>
      <c r="MR20" s="67"/>
      <c r="MS20" s="67"/>
      <c r="MT20" s="67"/>
      <c r="MU20" s="67"/>
      <c r="MV20" s="67"/>
      <c r="MW20" s="67"/>
      <c r="MX20" s="67"/>
      <c r="MY20" s="67"/>
      <c r="MZ20" s="67"/>
      <c r="NA20" s="67"/>
      <c r="NB20" s="67"/>
      <c r="NC20" s="67"/>
      <c r="ND20" s="67"/>
      <c r="NE20" s="67"/>
      <c r="NF20" s="67"/>
      <c r="NG20" s="67"/>
      <c r="NH20" s="67"/>
      <c r="NI20" s="67"/>
      <c r="NJ20" s="67"/>
      <c r="NK20" s="67"/>
      <c r="NL20" s="67"/>
      <c r="NM20" s="67"/>
      <c r="NN20" s="67"/>
      <c r="NO20" s="67"/>
      <c r="NP20" s="67"/>
      <c r="NQ20" s="67"/>
      <c r="NR20" s="67"/>
      <c r="NS20" s="67"/>
      <c r="NT20" s="67"/>
      <c r="NU20" s="67"/>
      <c r="NV20" s="67"/>
      <c r="NW20" s="67"/>
      <c r="NX20" s="67"/>
      <c r="NY20" s="67"/>
      <c r="NZ20" s="67"/>
      <c r="OA20" s="67"/>
      <c r="OB20" s="67"/>
      <c r="OC20" s="67"/>
      <c r="OD20" s="67"/>
      <c r="OE20" s="67"/>
      <c r="OF20" s="67"/>
      <c r="OG20" s="67"/>
      <c r="OH20" s="67"/>
      <c r="OI20" s="67"/>
      <c r="OJ20" s="67"/>
      <c r="OK20" s="67"/>
      <c r="OL20" s="67"/>
      <c r="OM20" s="67"/>
      <c r="ON20" s="67"/>
      <c r="OO20" s="67"/>
      <c r="OP20" s="67"/>
      <c r="OQ20" s="67"/>
      <c r="OR20" s="67"/>
      <c r="OS20" s="67"/>
      <c r="OT20" s="67"/>
      <c r="OU20" s="67"/>
      <c r="OV20" s="67"/>
      <c r="OW20" s="67"/>
      <c r="OX20" s="67"/>
      <c r="OY20" s="67"/>
      <c r="OZ20" s="67"/>
      <c r="PA20" s="67"/>
      <c r="PB20" s="67"/>
      <c r="PC20" s="67"/>
      <c r="PD20" s="67"/>
      <c r="PE20" s="67"/>
      <c r="PF20" s="67"/>
      <c r="PG20" s="67"/>
      <c r="PH20" s="67"/>
      <c r="PI20" s="67"/>
      <c r="PJ20" s="67"/>
      <c r="PK20" s="67"/>
      <c r="PL20" s="67"/>
      <c r="PM20" s="67"/>
      <c r="PN20" s="67"/>
      <c r="PO20" s="67"/>
      <c r="PP20" s="67"/>
      <c r="PQ20" s="67"/>
      <c r="PR20" s="67"/>
      <c r="PS20" s="67"/>
      <c r="PT20" s="67"/>
      <c r="PU20" s="67"/>
      <c r="PV20" s="67"/>
      <c r="PW20" s="67"/>
      <c r="PX20" s="67"/>
      <c r="PY20" s="67"/>
      <c r="PZ20" s="67"/>
      <c r="QA20" s="67"/>
      <c r="QB20" s="67"/>
      <c r="QC20" s="67"/>
      <c r="QD20" s="67"/>
      <c r="QE20" s="67"/>
      <c r="QF20" s="67"/>
      <c r="QG20" s="67"/>
      <c r="QH20" s="67"/>
      <c r="QI20" s="67"/>
      <c r="QJ20" s="67"/>
      <c r="QK20" s="67"/>
      <c r="QL20" s="67"/>
      <c r="QM20" s="67"/>
      <c r="QN20" s="67"/>
      <c r="QO20" s="67"/>
      <c r="QP20" s="67"/>
      <c r="QQ20" s="67"/>
      <c r="QR20" s="67"/>
      <c r="QS20" s="67"/>
      <c r="QT20" s="67"/>
      <c r="QU20" s="67"/>
      <c r="QV20" s="67"/>
      <c r="QW20" s="67"/>
      <c r="QX20" s="67"/>
      <c r="QY20" s="67"/>
      <c r="QZ20" s="67"/>
      <c r="RA20" s="67"/>
      <c r="RB20" s="67"/>
      <c r="RC20" s="67"/>
      <c r="RD20" s="67"/>
      <c r="RE20" s="67"/>
      <c r="RF20" s="67"/>
      <c r="RG20" s="67"/>
      <c r="RH20" s="67"/>
      <c r="RI20" s="67"/>
      <c r="RJ20" s="67"/>
      <c r="RK20" s="67"/>
      <c r="RL20" s="67"/>
      <c r="RM20" s="67"/>
      <c r="RN20" s="67"/>
      <c r="RO20" s="67"/>
      <c r="RP20" s="67"/>
      <c r="RQ20" s="67"/>
      <c r="RR20" s="67"/>
      <c r="RS20" s="67"/>
      <c r="RT20" s="67"/>
      <c r="RU20" s="67"/>
      <c r="RV20" s="67"/>
      <c r="RW20" s="67"/>
      <c r="RX20" s="67"/>
      <c r="RY20" s="67"/>
      <c r="RZ20" s="67"/>
      <c r="SA20" s="67"/>
      <c r="SB20" s="67"/>
      <c r="SC20" s="67"/>
      <c r="SD20" s="67"/>
      <c r="SE20" s="67"/>
      <c r="SF20" s="67"/>
      <c r="SG20" s="67"/>
      <c r="SH20" s="67"/>
      <c r="SI20" s="67"/>
      <c r="SJ20" s="67"/>
      <c r="SK20" s="67"/>
      <c r="SL20" s="67"/>
      <c r="SM20" s="67"/>
      <c r="SN20" s="67"/>
      <c r="SO20" s="67"/>
      <c r="SP20" s="67"/>
      <c r="SQ20" s="67"/>
      <c r="SR20" s="67"/>
      <c r="SS20" s="67"/>
      <c r="ST20" s="67"/>
      <c r="SU20" s="67"/>
      <c r="SV20" s="67"/>
      <c r="SW20" s="67"/>
      <c r="SX20" s="67"/>
      <c r="SY20" s="67"/>
      <c r="SZ20" s="67"/>
      <c r="TA20" s="67"/>
      <c r="TB20" s="67"/>
      <c r="TC20" s="67"/>
      <c r="TD20" s="67"/>
      <c r="TE20" s="67"/>
      <c r="TF20" s="67"/>
      <c r="TG20" s="67"/>
      <c r="TH20" s="67"/>
      <c r="TI20" s="67"/>
      <c r="TJ20" s="67"/>
      <c r="TK20" s="67"/>
      <c r="TL20" s="67"/>
      <c r="TM20" s="67"/>
      <c r="TN20" s="67"/>
      <c r="TO20" s="67"/>
      <c r="TP20" s="67"/>
      <c r="TQ20" s="67"/>
      <c r="TR20" s="67"/>
      <c r="TS20" s="67"/>
      <c r="TT20" s="67"/>
      <c r="TU20" s="67"/>
      <c r="TV20" s="67"/>
      <c r="TW20" s="67"/>
      <c r="TX20" s="67"/>
      <c r="TY20" s="67"/>
      <c r="TZ20" s="67"/>
      <c r="UA20" s="67"/>
      <c r="UB20" s="67"/>
      <c r="UC20" s="67"/>
      <c r="UD20" s="67"/>
      <c r="UE20" s="67"/>
      <c r="UF20" s="67"/>
      <c r="UG20" s="67"/>
      <c r="UH20" s="67"/>
      <c r="UI20" s="67"/>
      <c r="UJ20" s="67"/>
      <c r="UK20" s="67"/>
      <c r="UL20" s="67"/>
      <c r="UM20" s="67"/>
      <c r="UN20" s="67"/>
      <c r="UO20" s="67"/>
      <c r="UP20" s="67"/>
      <c r="UQ20" s="67"/>
      <c r="UR20" s="67"/>
      <c r="US20" s="67"/>
      <c r="UT20" s="67"/>
      <c r="UU20" s="67"/>
      <c r="UV20" s="67"/>
      <c r="UW20" s="67"/>
      <c r="UX20" s="67"/>
      <c r="UY20" s="67"/>
      <c r="UZ20" s="67"/>
      <c r="VA20" s="67"/>
      <c r="VB20" s="67"/>
      <c r="VC20" s="67"/>
      <c r="VD20" s="67"/>
      <c r="VE20" s="67"/>
      <c r="VF20" s="67"/>
      <c r="VG20" s="67"/>
      <c r="VH20" s="67"/>
      <c r="VI20" s="67"/>
      <c r="VJ20" s="67"/>
      <c r="VK20" s="67"/>
      <c r="VL20" s="67"/>
      <c r="VM20" s="67"/>
      <c r="VN20" s="67"/>
      <c r="VO20" s="67"/>
      <c r="VP20" s="67"/>
      <c r="VQ20" s="67"/>
      <c r="VR20" s="67"/>
      <c r="VS20" s="67"/>
      <c r="VT20" s="67"/>
      <c r="VU20" s="67"/>
      <c r="VV20" s="67"/>
      <c r="VW20" s="67"/>
      <c r="VX20" s="67"/>
      <c r="VY20" s="67"/>
      <c r="VZ20" s="67"/>
      <c r="WA20" s="67"/>
      <c r="WB20" s="67"/>
      <c r="WC20" s="67"/>
      <c r="WD20" s="67"/>
      <c r="WE20" s="67"/>
      <c r="WF20" s="67"/>
      <c r="WG20" s="67"/>
      <c r="WH20" s="67"/>
      <c r="WI20" s="67"/>
      <c r="WJ20" s="67"/>
      <c r="WK20" s="67"/>
      <c r="WL20" s="67"/>
      <c r="WM20" s="67"/>
      <c r="WN20" s="67"/>
      <c r="WO20" s="67"/>
      <c r="WP20" s="67"/>
      <c r="WQ20" s="67"/>
      <c r="WR20" s="67"/>
      <c r="WS20" s="67"/>
      <c r="WT20" s="67"/>
      <c r="WU20" s="67"/>
      <c r="WV20" s="67"/>
      <c r="WW20" s="67"/>
      <c r="WX20" s="67"/>
      <c r="WY20" s="67"/>
      <c r="WZ20" s="67"/>
      <c r="XA20" s="67"/>
      <c r="XB20" s="67"/>
      <c r="XC20" s="67"/>
      <c r="XD20" s="67"/>
      <c r="XE20" s="67"/>
      <c r="XF20" s="67"/>
      <c r="XG20" s="67"/>
      <c r="XH20" s="67"/>
      <c r="XI20" s="67"/>
      <c r="XJ20" s="67"/>
      <c r="XK20" s="67"/>
      <c r="XL20" s="67"/>
      <c r="XM20" s="67"/>
      <c r="XN20" s="67"/>
      <c r="XO20" s="67"/>
      <c r="XP20" s="67"/>
      <c r="XQ20" s="67"/>
      <c r="XR20" s="67"/>
      <c r="XS20" s="67"/>
      <c r="XT20" s="67"/>
      <c r="XU20" s="67"/>
      <c r="XV20" s="67"/>
      <c r="XW20" s="67"/>
      <c r="XX20" s="67"/>
      <c r="XY20" s="67"/>
      <c r="XZ20" s="67"/>
      <c r="YA20" s="67"/>
      <c r="YB20" s="67"/>
      <c r="YC20" s="67"/>
      <c r="YD20" s="67"/>
      <c r="YE20" s="67"/>
      <c r="YF20" s="67"/>
      <c r="YG20" s="67"/>
      <c r="YH20" s="67"/>
      <c r="YI20" s="67"/>
      <c r="YJ20" s="67"/>
      <c r="YK20" s="67"/>
      <c r="YL20" s="67"/>
      <c r="YM20" s="67"/>
      <c r="YN20" s="67"/>
      <c r="YO20" s="67"/>
      <c r="YP20" s="67"/>
      <c r="YQ20" s="67"/>
      <c r="YR20" s="67"/>
      <c r="YS20" s="67"/>
      <c r="YT20" s="67"/>
      <c r="YU20" s="67"/>
      <c r="YV20" s="67"/>
      <c r="YW20" s="67"/>
      <c r="YX20" s="67"/>
      <c r="YY20" s="67"/>
      <c r="YZ20" s="67"/>
      <c r="ZA20" s="67"/>
      <c r="ZB20" s="67"/>
      <c r="ZC20" s="67"/>
      <c r="ZD20" s="67"/>
      <c r="ZE20" s="67"/>
      <c r="ZF20" s="67"/>
      <c r="ZG20" s="67"/>
      <c r="ZH20" s="67"/>
      <c r="ZI20" s="67"/>
      <c r="ZJ20" s="67"/>
      <c r="ZK20" s="67"/>
      <c r="ZL20" s="67"/>
      <c r="ZM20" s="67"/>
      <c r="ZN20" s="67"/>
      <c r="ZO20" s="67"/>
      <c r="ZP20" s="67"/>
      <c r="ZQ20" s="67"/>
      <c r="ZR20" s="67"/>
      <c r="ZS20" s="67"/>
      <c r="ZT20" s="67"/>
      <c r="ZU20" s="67"/>
      <c r="ZV20" s="67"/>
      <c r="ZW20" s="67"/>
      <c r="ZX20" s="67"/>
      <c r="ZY20" s="67"/>
      <c r="ZZ20" s="67"/>
      <c r="AAA20" s="67"/>
      <c r="AAB20" s="67"/>
      <c r="AAC20" s="67"/>
      <c r="AAD20" s="67"/>
      <c r="AAE20" s="67"/>
      <c r="AAF20" s="67"/>
      <c r="AAG20" s="67"/>
      <c r="AAH20" s="67"/>
      <c r="AAI20" s="67"/>
      <c r="AAJ20" s="67"/>
      <c r="AAK20" s="67"/>
      <c r="AAL20" s="67"/>
      <c r="AAM20" s="67"/>
      <c r="AAN20" s="67"/>
      <c r="AAO20" s="67"/>
      <c r="AAP20" s="67"/>
      <c r="AAQ20" s="67"/>
      <c r="AAR20" s="67"/>
      <c r="AAS20" s="67"/>
      <c r="AAT20" s="67"/>
      <c r="AAU20" s="67"/>
      <c r="AAV20" s="67"/>
      <c r="AAW20" s="67"/>
      <c r="AAX20" s="67"/>
      <c r="AAY20" s="67"/>
      <c r="AAZ20" s="67"/>
      <c r="ABA20" s="67"/>
      <c r="ABB20" s="67"/>
      <c r="ABC20" s="67"/>
      <c r="ABD20" s="67"/>
      <c r="ABE20" s="67"/>
      <c r="ABF20" s="67"/>
      <c r="ABG20" s="67"/>
      <c r="ABH20" s="67"/>
      <c r="ABI20" s="67"/>
      <c r="ABJ20" s="67"/>
    </row>
    <row r="21" spans="1:738" ht="28.5" x14ac:dyDescent="0.25">
      <c r="A21" s="41" t="s">
        <v>144</v>
      </c>
      <c r="B21" s="37" t="s">
        <v>93</v>
      </c>
      <c r="C21" s="26" t="s">
        <v>35</v>
      </c>
      <c r="D21" s="42" t="s">
        <v>104</v>
      </c>
      <c r="E21" s="103" t="s">
        <v>27</v>
      </c>
      <c r="F21" s="93"/>
      <c r="I21" s="14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  <c r="AD21" s="6"/>
      <c r="AE21" s="6"/>
      <c r="AF21" s="6"/>
      <c r="AG21" s="6"/>
      <c r="AH21" s="6"/>
      <c r="AI21" s="6"/>
      <c r="AJ21" s="6"/>
      <c r="AK21" s="6"/>
      <c r="AL21" s="6"/>
      <c r="AM21" s="6"/>
      <c r="AN21" s="6"/>
      <c r="AO21" s="6"/>
      <c r="AP21" s="6"/>
      <c r="AQ21" s="6"/>
      <c r="AR21" s="6"/>
      <c r="AS21" s="6"/>
      <c r="AT21" s="6"/>
      <c r="AU21" s="6"/>
      <c r="AV21" s="6"/>
      <c r="AW21" s="6"/>
      <c r="AX21" s="6"/>
      <c r="AY21" s="6"/>
      <c r="AZ21" s="6"/>
      <c r="BA21" s="6"/>
      <c r="BB21" s="6"/>
      <c r="BC21" s="6"/>
      <c r="BD21" s="6"/>
      <c r="BE21" s="6"/>
      <c r="BF21" s="6"/>
      <c r="BG21" s="6"/>
      <c r="BH21" s="6"/>
      <c r="BI21" s="6"/>
      <c r="BJ21" s="6"/>
      <c r="BK21" s="6"/>
      <c r="BL21" s="6"/>
      <c r="BM21" s="6"/>
      <c r="BN21" s="6"/>
      <c r="BO21" s="6"/>
      <c r="BP21" s="6"/>
      <c r="BQ21" s="6"/>
      <c r="BR21" s="6"/>
      <c r="BS21" s="6"/>
      <c r="BT21" s="6"/>
    </row>
    <row r="22" spans="1:738" ht="54" x14ac:dyDescent="0.25">
      <c r="A22" s="42" t="s">
        <v>145</v>
      </c>
      <c r="B22" s="37" t="s">
        <v>266</v>
      </c>
      <c r="C22" s="26"/>
      <c r="D22" s="42" t="s">
        <v>7</v>
      </c>
      <c r="E22" s="103" t="s">
        <v>27</v>
      </c>
      <c r="F22" s="92"/>
      <c r="I22" s="14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  <c r="AD22" s="6"/>
      <c r="AE22" s="6"/>
      <c r="AF22" s="6"/>
      <c r="AG22" s="6"/>
      <c r="AH22" s="6"/>
      <c r="AI22" s="6"/>
      <c r="AJ22" s="6"/>
      <c r="AK22" s="6"/>
      <c r="AL22" s="6"/>
      <c r="AM22" s="6"/>
      <c r="AN22" s="6"/>
      <c r="AO22" s="6"/>
      <c r="AP22" s="6"/>
      <c r="AQ22" s="6"/>
      <c r="AR22" s="6"/>
      <c r="AS22" s="6"/>
      <c r="AT22" s="6"/>
      <c r="AU22" s="6"/>
      <c r="AV22" s="6"/>
      <c r="AW22" s="6"/>
      <c r="AX22" s="6"/>
      <c r="AY22" s="6"/>
      <c r="AZ22" s="6"/>
      <c r="BA22" s="6"/>
      <c r="BB22" s="6"/>
      <c r="BC22" s="6"/>
      <c r="BD22" s="6"/>
      <c r="BE22" s="6"/>
      <c r="BF22" s="6"/>
      <c r="BG22" s="6"/>
      <c r="BH22" s="6"/>
      <c r="BI22" s="6"/>
      <c r="BJ22" s="6"/>
      <c r="BK22" s="6"/>
      <c r="BL22" s="6"/>
      <c r="BM22" s="6"/>
      <c r="BN22" s="6"/>
      <c r="BO22" s="6"/>
      <c r="BP22" s="6"/>
      <c r="BQ22" s="6"/>
      <c r="BR22" s="6"/>
      <c r="BS22" s="6"/>
      <c r="BT22" s="6"/>
    </row>
    <row r="23" spans="1:738" ht="36" x14ac:dyDescent="0.25">
      <c r="A23" s="41" t="s">
        <v>146</v>
      </c>
      <c r="B23" s="37" t="s">
        <v>267</v>
      </c>
      <c r="C23" s="26" t="s">
        <v>36</v>
      </c>
      <c r="D23" s="42" t="s">
        <v>8</v>
      </c>
      <c r="E23" s="103" t="s">
        <v>27</v>
      </c>
      <c r="F23" s="91"/>
      <c r="I23" s="14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  <c r="AB23" s="6"/>
      <c r="AC23" s="6"/>
      <c r="AD23" s="6"/>
      <c r="AE23" s="6"/>
      <c r="AF23" s="6"/>
      <c r="AG23" s="6"/>
      <c r="AH23" s="6"/>
      <c r="AI23" s="6"/>
      <c r="AJ23" s="6"/>
      <c r="AK23" s="6"/>
      <c r="AL23" s="6"/>
      <c r="AM23" s="6"/>
      <c r="AN23" s="6"/>
      <c r="AO23" s="6"/>
      <c r="AP23" s="6"/>
      <c r="AQ23" s="6"/>
      <c r="AR23" s="6"/>
      <c r="AS23" s="6"/>
      <c r="AT23" s="6"/>
      <c r="AU23" s="6"/>
      <c r="AV23" s="6"/>
      <c r="AW23" s="6"/>
      <c r="AX23" s="6"/>
      <c r="AY23" s="6"/>
      <c r="AZ23" s="6"/>
      <c r="BA23" s="6"/>
      <c r="BB23" s="6"/>
      <c r="BC23" s="6"/>
      <c r="BD23" s="6"/>
      <c r="BE23" s="6"/>
      <c r="BF23" s="6"/>
      <c r="BG23" s="6"/>
      <c r="BH23" s="6"/>
      <c r="BI23" s="6"/>
      <c r="BJ23" s="6"/>
      <c r="BK23" s="6"/>
      <c r="BL23" s="6"/>
      <c r="BM23" s="6"/>
      <c r="BN23" s="6"/>
      <c r="BO23" s="6"/>
      <c r="BP23" s="6"/>
      <c r="BQ23" s="6"/>
      <c r="BR23" s="6"/>
      <c r="BS23" s="6"/>
      <c r="BT23" s="6"/>
    </row>
    <row r="24" spans="1:738" s="8" customFormat="1" ht="36" x14ac:dyDescent="0.2">
      <c r="A24" s="41" t="s">
        <v>147</v>
      </c>
      <c r="B24" s="49" t="s">
        <v>268</v>
      </c>
      <c r="C24" s="22" t="s">
        <v>94</v>
      </c>
      <c r="D24" s="42" t="s">
        <v>270</v>
      </c>
      <c r="E24" s="103" t="s">
        <v>27</v>
      </c>
      <c r="F24" s="92"/>
      <c r="I24" s="14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  <c r="AE24" s="6"/>
      <c r="AF24" s="6"/>
      <c r="AG24" s="6"/>
      <c r="AH24" s="6"/>
      <c r="AI24" s="6"/>
      <c r="AJ24" s="6"/>
      <c r="AK24" s="6"/>
      <c r="AL24" s="6"/>
      <c r="AM24" s="6"/>
      <c r="AN24" s="6"/>
      <c r="AO24" s="6"/>
      <c r="AP24" s="6"/>
      <c r="AQ24" s="6"/>
      <c r="AR24" s="6"/>
      <c r="AS24" s="6"/>
      <c r="AT24" s="6"/>
      <c r="AU24" s="6"/>
      <c r="AV24" s="6"/>
      <c r="AW24" s="6"/>
      <c r="AX24" s="6"/>
      <c r="AY24" s="6"/>
      <c r="AZ24" s="6"/>
      <c r="BA24" s="6"/>
      <c r="BB24" s="6"/>
      <c r="BC24" s="6"/>
      <c r="BD24" s="6"/>
      <c r="BE24" s="6"/>
      <c r="BF24" s="6"/>
      <c r="BG24" s="6"/>
      <c r="BH24" s="6"/>
      <c r="BI24" s="6"/>
      <c r="BJ24" s="6"/>
      <c r="BK24" s="6"/>
      <c r="BL24" s="6"/>
      <c r="BM24" s="6"/>
      <c r="BN24" s="6"/>
      <c r="BO24" s="6"/>
      <c r="BP24" s="6"/>
      <c r="BQ24" s="6"/>
      <c r="BR24" s="6"/>
      <c r="BS24" s="6"/>
      <c r="BT24" s="6"/>
    </row>
    <row r="25" spans="1:738" s="8" customFormat="1" ht="36" x14ac:dyDescent="0.2">
      <c r="A25" s="41" t="s">
        <v>148</v>
      </c>
      <c r="B25" s="49" t="s">
        <v>269</v>
      </c>
      <c r="C25" s="22" t="s">
        <v>271</v>
      </c>
      <c r="D25" s="42" t="s">
        <v>96</v>
      </c>
      <c r="E25" s="103" t="s">
        <v>27</v>
      </c>
      <c r="F25" s="93"/>
      <c r="I25" s="14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  <c r="AD25" s="6"/>
      <c r="AE25" s="6"/>
      <c r="AF25" s="6"/>
      <c r="AG25" s="6"/>
      <c r="AH25" s="6"/>
      <c r="AI25" s="6"/>
      <c r="AJ25" s="6"/>
      <c r="AK25" s="6"/>
      <c r="AL25" s="6"/>
      <c r="AM25" s="6"/>
      <c r="AN25" s="6"/>
      <c r="AO25" s="6"/>
      <c r="AP25" s="6"/>
      <c r="AQ25" s="6"/>
      <c r="AR25" s="6"/>
      <c r="AS25" s="6"/>
      <c r="AT25" s="6"/>
      <c r="AU25" s="6"/>
      <c r="AV25" s="6"/>
      <c r="AW25" s="6"/>
      <c r="AX25" s="6"/>
      <c r="AY25" s="6"/>
      <c r="AZ25" s="6"/>
      <c r="BA25" s="6"/>
      <c r="BB25" s="6"/>
      <c r="BC25" s="6"/>
      <c r="BD25" s="6"/>
      <c r="BE25" s="6"/>
      <c r="BF25" s="6"/>
      <c r="BG25" s="6"/>
      <c r="BH25" s="6"/>
      <c r="BI25" s="6"/>
      <c r="BJ25" s="6"/>
      <c r="BK25" s="6"/>
      <c r="BL25" s="6"/>
      <c r="BM25" s="6"/>
      <c r="BN25" s="6"/>
      <c r="BO25" s="6"/>
      <c r="BP25" s="6"/>
      <c r="BQ25" s="6"/>
      <c r="BR25" s="6"/>
      <c r="BS25" s="6"/>
      <c r="BT25" s="6"/>
    </row>
    <row r="26" spans="1:738" s="8" customFormat="1" x14ac:dyDescent="0.2">
      <c r="A26" s="41" t="s">
        <v>149</v>
      </c>
      <c r="B26" s="49" t="s">
        <v>272</v>
      </c>
      <c r="C26" s="22" t="s">
        <v>64</v>
      </c>
      <c r="D26" s="42" t="s">
        <v>1</v>
      </c>
      <c r="E26" s="103" t="s">
        <v>27</v>
      </c>
      <c r="F26" s="93"/>
      <c r="I26" s="14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  <c r="AF26" s="6"/>
      <c r="AG26" s="6"/>
      <c r="AH26" s="6"/>
      <c r="AI26" s="6"/>
      <c r="AJ26" s="6"/>
      <c r="AK26" s="6"/>
      <c r="AL26" s="6"/>
      <c r="AM26" s="6"/>
      <c r="AN26" s="6"/>
      <c r="AO26" s="6"/>
      <c r="AP26" s="6"/>
      <c r="AQ26" s="6"/>
      <c r="AR26" s="6"/>
      <c r="AS26" s="6"/>
      <c r="AT26" s="6"/>
      <c r="AU26" s="6"/>
      <c r="AV26" s="6"/>
      <c r="AW26" s="6"/>
      <c r="AX26" s="6"/>
      <c r="AY26" s="6"/>
      <c r="AZ26" s="6"/>
      <c r="BA26" s="6"/>
      <c r="BB26" s="6"/>
      <c r="BC26" s="6"/>
      <c r="BD26" s="6"/>
      <c r="BE26" s="6"/>
      <c r="BF26" s="6"/>
      <c r="BG26" s="6"/>
      <c r="BH26" s="6"/>
      <c r="BI26" s="6"/>
      <c r="BJ26" s="6"/>
      <c r="BK26" s="6"/>
      <c r="BL26" s="6"/>
      <c r="BM26" s="6"/>
      <c r="BN26" s="6"/>
      <c r="BO26" s="6"/>
      <c r="BP26" s="6"/>
      <c r="BQ26" s="6"/>
      <c r="BR26" s="6"/>
      <c r="BS26" s="6"/>
      <c r="BT26" s="6"/>
    </row>
    <row r="27" spans="1:738" s="8" customFormat="1" x14ac:dyDescent="0.2">
      <c r="A27" s="41" t="s">
        <v>150</v>
      </c>
      <c r="B27" s="49" t="s">
        <v>273</v>
      </c>
      <c r="C27" s="22" t="s">
        <v>95</v>
      </c>
      <c r="D27" s="42" t="s">
        <v>1</v>
      </c>
      <c r="E27" s="103" t="s">
        <v>27</v>
      </c>
      <c r="I27" s="14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  <c r="AG27" s="6"/>
      <c r="AH27" s="6"/>
      <c r="AI27" s="6"/>
      <c r="AJ27" s="6"/>
      <c r="AK27" s="6"/>
      <c r="AL27" s="6"/>
      <c r="AM27" s="6"/>
      <c r="AN27" s="6"/>
      <c r="AO27" s="6"/>
      <c r="AP27" s="6"/>
      <c r="AQ27" s="6"/>
      <c r="AR27" s="6"/>
      <c r="AS27" s="6"/>
      <c r="AT27" s="6"/>
      <c r="AU27" s="6"/>
      <c r="AV27" s="6"/>
      <c r="AW27" s="6"/>
      <c r="AX27" s="6"/>
      <c r="AY27" s="6"/>
      <c r="AZ27" s="6"/>
      <c r="BA27" s="6"/>
      <c r="BB27" s="6"/>
      <c r="BC27" s="6"/>
      <c r="BD27" s="6"/>
      <c r="BE27" s="6"/>
      <c r="BF27" s="6"/>
      <c r="BG27" s="6"/>
      <c r="BH27" s="6"/>
      <c r="BI27" s="6"/>
      <c r="BJ27" s="6"/>
      <c r="BK27" s="6"/>
      <c r="BL27" s="6"/>
      <c r="BM27" s="6"/>
      <c r="BN27" s="6"/>
      <c r="BO27" s="6"/>
      <c r="BP27" s="6"/>
      <c r="BQ27" s="6"/>
      <c r="BR27" s="6"/>
      <c r="BS27" s="6"/>
      <c r="BT27" s="6"/>
    </row>
    <row r="28" spans="1:738" s="8" customFormat="1" ht="42.75" x14ac:dyDescent="0.2">
      <c r="A28" s="41" t="s">
        <v>151</v>
      </c>
      <c r="B28" s="37" t="s">
        <v>274</v>
      </c>
      <c r="C28" s="26" t="s">
        <v>275</v>
      </c>
      <c r="D28" s="29" t="s">
        <v>97</v>
      </c>
      <c r="E28" s="103" t="s">
        <v>27</v>
      </c>
      <c r="I28" s="14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  <c r="AJ28" s="6"/>
      <c r="AK28" s="6"/>
      <c r="AL28" s="6"/>
      <c r="AM28" s="6"/>
      <c r="AN28" s="6"/>
      <c r="AO28" s="6"/>
      <c r="AP28" s="6"/>
      <c r="AQ28" s="6"/>
      <c r="AR28" s="6"/>
      <c r="AS28" s="6"/>
      <c r="AT28" s="6"/>
      <c r="AU28" s="6"/>
      <c r="AV28" s="6"/>
      <c r="AW28" s="6"/>
      <c r="AX28" s="6"/>
      <c r="AY28" s="6"/>
      <c r="AZ28" s="6"/>
      <c r="BA28" s="6"/>
      <c r="BB28" s="6"/>
      <c r="BC28" s="6"/>
      <c r="BD28" s="6"/>
      <c r="BE28" s="6"/>
      <c r="BF28" s="6"/>
      <c r="BG28" s="6"/>
      <c r="BH28" s="6"/>
      <c r="BI28" s="6"/>
      <c r="BJ28" s="6"/>
      <c r="BK28" s="6"/>
      <c r="BL28" s="6"/>
      <c r="BM28" s="6"/>
      <c r="BN28" s="6"/>
      <c r="BO28" s="6"/>
      <c r="BP28" s="6"/>
      <c r="BQ28" s="6"/>
      <c r="BR28" s="6"/>
      <c r="BS28" s="6"/>
      <c r="BT28" s="6"/>
    </row>
    <row r="29" spans="1:738" s="8" customFormat="1" ht="36" x14ac:dyDescent="0.2">
      <c r="A29" s="41" t="s">
        <v>152</v>
      </c>
      <c r="B29" s="37" t="s">
        <v>65</v>
      </c>
      <c r="C29" s="22" t="s">
        <v>67</v>
      </c>
      <c r="D29" s="29" t="s">
        <v>1</v>
      </c>
      <c r="E29" s="103" t="s">
        <v>27</v>
      </c>
      <c r="I29" s="14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  <c r="AH29" s="6"/>
      <c r="AI29" s="6"/>
      <c r="AJ29" s="6"/>
      <c r="AK29" s="6"/>
      <c r="AL29" s="6"/>
      <c r="AM29" s="6"/>
      <c r="AN29" s="6"/>
      <c r="AO29" s="6"/>
      <c r="AP29" s="6"/>
      <c r="AQ29" s="6"/>
      <c r="AR29" s="6"/>
      <c r="AS29" s="6"/>
      <c r="AT29" s="6"/>
      <c r="AU29" s="6"/>
      <c r="AV29" s="6"/>
      <c r="AW29" s="6"/>
      <c r="AX29" s="6"/>
      <c r="AY29" s="6"/>
      <c r="AZ29" s="6"/>
      <c r="BA29" s="6"/>
      <c r="BB29" s="6"/>
      <c r="BC29" s="6"/>
      <c r="BD29" s="6"/>
      <c r="BE29" s="6"/>
      <c r="BF29" s="6"/>
      <c r="BG29" s="6"/>
      <c r="BH29" s="6"/>
      <c r="BI29" s="6"/>
      <c r="BJ29" s="6"/>
      <c r="BK29" s="6"/>
      <c r="BL29" s="6"/>
      <c r="BM29" s="6"/>
      <c r="BN29" s="6"/>
      <c r="BO29" s="6"/>
      <c r="BP29" s="6"/>
      <c r="BQ29" s="6"/>
      <c r="BR29" s="6"/>
      <c r="BS29" s="6"/>
      <c r="BT29" s="6"/>
    </row>
    <row r="30" spans="1:738" s="8" customFormat="1" x14ac:dyDescent="0.2">
      <c r="A30" s="41" t="s">
        <v>153</v>
      </c>
      <c r="B30" s="37" t="s">
        <v>66</v>
      </c>
      <c r="C30" s="22" t="s">
        <v>279</v>
      </c>
      <c r="D30" s="42" t="s">
        <v>1</v>
      </c>
      <c r="E30" s="103" t="s">
        <v>27</v>
      </c>
      <c r="I30" s="14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  <c r="AG30" s="6"/>
      <c r="AH30" s="6"/>
      <c r="AI30" s="6"/>
      <c r="AJ30" s="6"/>
      <c r="AK30" s="6"/>
      <c r="AL30" s="6"/>
      <c r="AM30" s="6"/>
      <c r="AN30" s="6"/>
      <c r="AO30" s="6"/>
      <c r="AP30" s="6"/>
      <c r="AQ30" s="6"/>
      <c r="AR30" s="6"/>
      <c r="AS30" s="6"/>
      <c r="AT30" s="6"/>
      <c r="AU30" s="6"/>
      <c r="AV30" s="6"/>
      <c r="AW30" s="6"/>
      <c r="AX30" s="6"/>
      <c r="AY30" s="6"/>
      <c r="AZ30" s="6"/>
      <c r="BA30" s="6"/>
      <c r="BB30" s="6"/>
      <c r="BC30" s="6"/>
      <c r="BD30" s="6"/>
      <c r="BE30" s="6"/>
      <c r="BF30" s="6"/>
      <c r="BG30" s="6"/>
      <c r="BH30" s="6"/>
      <c r="BI30" s="6"/>
      <c r="BJ30" s="6"/>
      <c r="BK30" s="6"/>
      <c r="BL30" s="6"/>
      <c r="BM30" s="6"/>
      <c r="BN30" s="6"/>
      <c r="BO30" s="6"/>
      <c r="BP30" s="6"/>
      <c r="BQ30" s="6"/>
      <c r="BR30" s="6"/>
      <c r="BS30" s="6"/>
      <c r="BT30" s="6"/>
    </row>
    <row r="31" spans="1:738" s="8" customFormat="1" ht="57" x14ac:dyDescent="0.2">
      <c r="A31" s="41" t="s">
        <v>154</v>
      </c>
      <c r="B31" s="37" t="s">
        <v>276</v>
      </c>
      <c r="C31" s="25" t="s">
        <v>277</v>
      </c>
      <c r="D31" s="42" t="s">
        <v>56</v>
      </c>
      <c r="E31" s="103" t="s">
        <v>27</v>
      </c>
      <c r="I31" s="14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  <c r="AF31" s="6"/>
      <c r="AG31" s="6"/>
      <c r="AH31" s="6"/>
      <c r="AI31" s="6"/>
      <c r="AJ31" s="6"/>
      <c r="AK31" s="6"/>
      <c r="AL31" s="6"/>
      <c r="AM31" s="6"/>
      <c r="AN31" s="6"/>
      <c r="AO31" s="6"/>
      <c r="AP31" s="6"/>
      <c r="AQ31" s="6"/>
      <c r="AR31" s="6"/>
      <c r="AS31" s="6"/>
      <c r="AT31" s="6"/>
      <c r="AU31" s="6"/>
      <c r="AV31" s="6"/>
      <c r="AW31" s="6"/>
      <c r="AX31" s="6"/>
      <c r="AY31" s="6"/>
      <c r="AZ31" s="6"/>
      <c r="BA31" s="6"/>
      <c r="BB31" s="6"/>
      <c r="BC31" s="6"/>
      <c r="BD31" s="6"/>
      <c r="BE31" s="6"/>
      <c r="BF31" s="6"/>
      <c r="BG31" s="6"/>
      <c r="BH31" s="6"/>
      <c r="BI31" s="6"/>
      <c r="BJ31" s="6"/>
      <c r="BK31" s="6"/>
      <c r="BL31" s="6"/>
      <c r="BM31" s="6"/>
      <c r="BN31" s="6"/>
      <c r="BO31" s="6"/>
      <c r="BP31" s="6"/>
      <c r="BQ31" s="6"/>
      <c r="BR31" s="6"/>
      <c r="BS31" s="6"/>
      <c r="BT31" s="6"/>
    </row>
    <row r="32" spans="1:738" s="8" customFormat="1" ht="36" x14ac:dyDescent="0.2">
      <c r="A32" s="41" t="s">
        <v>155</v>
      </c>
      <c r="B32" s="49" t="s">
        <v>280</v>
      </c>
      <c r="C32" s="25" t="s">
        <v>254</v>
      </c>
      <c r="D32" s="42" t="s">
        <v>0</v>
      </c>
      <c r="E32" s="103" t="s">
        <v>27</v>
      </c>
      <c r="I32" s="14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  <c r="AB32" s="6"/>
      <c r="AC32" s="6"/>
      <c r="AD32" s="6"/>
      <c r="AE32" s="6"/>
      <c r="AF32" s="6"/>
      <c r="AG32" s="6"/>
      <c r="AH32" s="6"/>
      <c r="AI32" s="6"/>
      <c r="AJ32" s="6"/>
      <c r="AK32" s="6"/>
      <c r="AL32" s="6"/>
      <c r="AM32" s="6"/>
      <c r="AN32" s="6"/>
      <c r="AO32" s="6"/>
      <c r="AP32" s="6"/>
      <c r="AQ32" s="6"/>
      <c r="AR32" s="6"/>
      <c r="AS32" s="6"/>
      <c r="AT32" s="6"/>
      <c r="AU32" s="6"/>
      <c r="AV32" s="6"/>
      <c r="AW32" s="6"/>
      <c r="AX32" s="6"/>
      <c r="AY32" s="6"/>
      <c r="AZ32" s="6"/>
      <c r="BA32" s="6"/>
      <c r="BB32" s="6"/>
      <c r="BC32" s="6"/>
      <c r="BD32" s="6"/>
      <c r="BE32" s="6"/>
      <c r="BF32" s="6"/>
      <c r="BG32" s="6"/>
      <c r="BH32" s="6"/>
      <c r="BI32" s="6"/>
      <c r="BJ32" s="6"/>
      <c r="BK32" s="6"/>
      <c r="BL32" s="6"/>
      <c r="BM32" s="6"/>
      <c r="BN32" s="6"/>
      <c r="BO32" s="6"/>
      <c r="BP32" s="6"/>
      <c r="BQ32" s="6"/>
      <c r="BR32" s="6"/>
      <c r="BS32" s="6"/>
      <c r="BT32" s="6"/>
    </row>
    <row r="33" spans="1:738" s="8" customFormat="1" ht="36" x14ac:dyDescent="0.2">
      <c r="A33" s="41" t="s">
        <v>156</v>
      </c>
      <c r="B33" s="49" t="s">
        <v>281</v>
      </c>
      <c r="C33" s="25" t="s">
        <v>99</v>
      </c>
      <c r="D33" s="42" t="s">
        <v>0</v>
      </c>
      <c r="E33" s="103" t="s">
        <v>27</v>
      </c>
      <c r="I33" s="14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  <c r="AF33" s="6"/>
      <c r="AG33" s="6"/>
      <c r="AH33" s="6"/>
      <c r="AI33" s="6"/>
      <c r="AJ33" s="6"/>
      <c r="AK33" s="6"/>
      <c r="AL33" s="6"/>
      <c r="AM33" s="6"/>
      <c r="AN33" s="6"/>
      <c r="AO33" s="6"/>
      <c r="AP33" s="6"/>
      <c r="AQ33" s="6"/>
      <c r="AR33" s="6"/>
      <c r="AS33" s="6"/>
      <c r="AT33" s="6"/>
      <c r="AU33" s="6"/>
      <c r="AV33" s="6"/>
      <c r="AW33" s="6"/>
      <c r="AX33" s="6"/>
      <c r="AY33" s="6"/>
      <c r="AZ33" s="6"/>
      <c r="BA33" s="6"/>
      <c r="BB33" s="6"/>
      <c r="BC33" s="6"/>
      <c r="BD33" s="6"/>
      <c r="BE33" s="6"/>
      <c r="BF33" s="6"/>
      <c r="BG33" s="6"/>
      <c r="BH33" s="6"/>
      <c r="BI33" s="6"/>
      <c r="BJ33" s="6"/>
      <c r="BK33" s="6"/>
      <c r="BL33" s="6"/>
      <c r="BM33" s="6"/>
      <c r="BN33" s="6"/>
      <c r="BO33" s="6"/>
      <c r="BP33" s="6"/>
      <c r="BQ33" s="6"/>
      <c r="BR33" s="6"/>
      <c r="BS33" s="6"/>
      <c r="BT33" s="6"/>
    </row>
    <row r="34" spans="1:738" s="8" customFormat="1" ht="28.5" x14ac:dyDescent="0.2">
      <c r="A34" s="41" t="s">
        <v>157</v>
      </c>
      <c r="B34" s="37" t="s">
        <v>278</v>
      </c>
      <c r="C34" s="22" t="s">
        <v>101</v>
      </c>
      <c r="D34" s="42" t="s">
        <v>0</v>
      </c>
      <c r="E34" s="103" t="s">
        <v>27</v>
      </c>
      <c r="I34" s="14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  <c r="AB34" s="6"/>
      <c r="AC34" s="6"/>
      <c r="AD34" s="6"/>
      <c r="AE34" s="6"/>
      <c r="AF34" s="6"/>
      <c r="AG34" s="6"/>
      <c r="AH34" s="6"/>
      <c r="AI34" s="6"/>
      <c r="AJ34" s="6"/>
      <c r="AK34" s="6"/>
      <c r="AL34" s="6"/>
      <c r="AM34" s="6"/>
      <c r="AN34" s="6"/>
      <c r="AO34" s="6"/>
      <c r="AP34" s="6"/>
      <c r="AQ34" s="6"/>
      <c r="AR34" s="6"/>
      <c r="AS34" s="6"/>
      <c r="AT34" s="6"/>
      <c r="AU34" s="6"/>
      <c r="AV34" s="6"/>
      <c r="AW34" s="6"/>
      <c r="AX34" s="6"/>
      <c r="AY34" s="6"/>
      <c r="AZ34" s="6"/>
      <c r="BA34" s="6"/>
      <c r="BB34" s="6"/>
      <c r="BC34" s="6"/>
      <c r="BD34" s="6"/>
      <c r="BE34" s="6"/>
      <c r="BF34" s="6"/>
      <c r="BG34" s="6"/>
      <c r="BH34" s="6"/>
      <c r="BI34" s="6"/>
      <c r="BJ34" s="6"/>
      <c r="BK34" s="6"/>
      <c r="BL34" s="6"/>
      <c r="BM34" s="6"/>
      <c r="BN34" s="6"/>
      <c r="BO34" s="6"/>
      <c r="BP34" s="6"/>
      <c r="BQ34" s="6"/>
      <c r="BR34" s="6"/>
      <c r="BS34" s="6"/>
      <c r="BT34" s="6"/>
    </row>
    <row r="35" spans="1:738" s="8" customFormat="1" ht="57" x14ac:dyDescent="0.2">
      <c r="A35" s="41" t="s">
        <v>158</v>
      </c>
      <c r="B35" s="37" t="s">
        <v>100</v>
      </c>
      <c r="C35" s="26" t="s">
        <v>102</v>
      </c>
      <c r="D35" s="42" t="s">
        <v>0</v>
      </c>
      <c r="E35" s="103" t="s">
        <v>27</v>
      </c>
      <c r="I35" s="14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  <c r="AF35" s="6"/>
      <c r="AG35" s="6"/>
      <c r="AH35" s="6"/>
      <c r="AI35" s="6"/>
      <c r="AJ35" s="6"/>
      <c r="AK35" s="6"/>
      <c r="AL35" s="6"/>
      <c r="AM35" s="6"/>
      <c r="AN35" s="6"/>
      <c r="AO35" s="6"/>
      <c r="AP35" s="6"/>
      <c r="AQ35" s="6"/>
      <c r="AR35" s="6"/>
      <c r="AS35" s="6"/>
      <c r="AT35" s="6"/>
      <c r="AU35" s="6"/>
      <c r="AV35" s="6"/>
      <c r="AW35" s="6"/>
      <c r="AX35" s="6"/>
      <c r="AY35" s="6"/>
      <c r="AZ35" s="6"/>
      <c r="BA35" s="6"/>
      <c r="BB35" s="6"/>
      <c r="BC35" s="6"/>
      <c r="BD35" s="6"/>
      <c r="BE35" s="6"/>
      <c r="BF35" s="6"/>
      <c r="BG35" s="6"/>
      <c r="BH35" s="6"/>
      <c r="BI35" s="6"/>
      <c r="BJ35" s="6"/>
      <c r="BK35" s="6"/>
      <c r="BL35" s="6"/>
      <c r="BM35" s="6"/>
      <c r="BN35" s="6"/>
      <c r="BO35" s="6"/>
      <c r="BP35" s="6"/>
      <c r="BQ35" s="6"/>
      <c r="BR35" s="6"/>
      <c r="BS35" s="6"/>
      <c r="BT35" s="6"/>
    </row>
    <row r="36" spans="1:738" x14ac:dyDescent="0.25">
      <c r="A36" s="41" t="s">
        <v>159</v>
      </c>
      <c r="B36" s="48" t="s">
        <v>4</v>
      </c>
      <c r="C36" s="22"/>
      <c r="D36" s="41" t="s">
        <v>0</v>
      </c>
      <c r="E36" s="103" t="s">
        <v>27</v>
      </c>
      <c r="I36" s="14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  <c r="AC36" s="6"/>
      <c r="AD36" s="6"/>
      <c r="AE36" s="6"/>
      <c r="AF36" s="6"/>
      <c r="AG36" s="6"/>
      <c r="AH36" s="6"/>
      <c r="AI36" s="6"/>
      <c r="AJ36" s="6"/>
      <c r="AK36" s="6"/>
      <c r="AL36" s="6"/>
      <c r="AM36" s="6"/>
      <c r="AN36" s="6"/>
      <c r="AO36" s="6"/>
      <c r="AP36" s="6"/>
      <c r="AQ36" s="6"/>
      <c r="AR36" s="6"/>
      <c r="AS36" s="6"/>
      <c r="AT36" s="6"/>
      <c r="AU36" s="6"/>
      <c r="AV36" s="6"/>
      <c r="AW36" s="6"/>
      <c r="AX36" s="6"/>
      <c r="AY36" s="6"/>
      <c r="AZ36" s="6"/>
      <c r="BA36" s="6"/>
      <c r="BB36" s="6"/>
      <c r="BC36" s="6"/>
      <c r="BD36" s="6"/>
      <c r="BE36" s="6"/>
      <c r="BF36" s="6"/>
      <c r="BG36" s="6"/>
      <c r="BH36" s="6"/>
      <c r="BI36" s="6"/>
      <c r="BJ36" s="6"/>
      <c r="BK36" s="6"/>
      <c r="BL36" s="6"/>
      <c r="BM36" s="6"/>
      <c r="BN36" s="6"/>
      <c r="BO36" s="6"/>
      <c r="BP36" s="6"/>
      <c r="BQ36" s="6"/>
      <c r="BR36" s="6"/>
      <c r="BS36" s="6"/>
      <c r="BT36" s="6"/>
    </row>
    <row r="37" spans="1:738" x14ac:dyDescent="0.25">
      <c r="A37" s="41" t="s">
        <v>160</v>
      </c>
      <c r="B37" s="48" t="s">
        <v>5</v>
      </c>
      <c r="C37" s="22"/>
      <c r="D37" s="41" t="s">
        <v>0</v>
      </c>
      <c r="E37" s="103" t="s">
        <v>27</v>
      </c>
      <c r="I37" s="14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  <c r="AB37" s="6"/>
      <c r="AC37" s="6"/>
      <c r="AD37" s="6"/>
      <c r="AE37" s="6"/>
      <c r="AF37" s="6"/>
      <c r="AG37" s="6"/>
      <c r="AH37" s="6"/>
      <c r="AI37" s="6"/>
      <c r="AJ37" s="6"/>
      <c r="AK37" s="6"/>
      <c r="AL37" s="6"/>
      <c r="AM37" s="6"/>
      <c r="AN37" s="6"/>
      <c r="AO37" s="6"/>
      <c r="AP37" s="6"/>
      <c r="AQ37" s="6"/>
      <c r="AR37" s="6"/>
      <c r="AS37" s="6"/>
      <c r="AT37" s="6"/>
      <c r="AU37" s="6"/>
      <c r="AV37" s="6"/>
      <c r="AW37" s="6"/>
      <c r="AX37" s="6"/>
      <c r="AY37" s="6"/>
      <c r="AZ37" s="6"/>
      <c r="BA37" s="6"/>
      <c r="BB37" s="6"/>
      <c r="BC37" s="6"/>
      <c r="BD37" s="6"/>
      <c r="BE37" s="6"/>
      <c r="BF37" s="6"/>
      <c r="BG37" s="6"/>
      <c r="BH37" s="6"/>
      <c r="BI37" s="6"/>
      <c r="BJ37" s="6"/>
      <c r="BK37" s="6"/>
      <c r="BL37" s="6"/>
      <c r="BM37" s="6"/>
      <c r="BN37" s="6"/>
      <c r="BO37" s="6"/>
      <c r="BP37" s="6"/>
      <c r="BQ37" s="6"/>
      <c r="BR37" s="6"/>
      <c r="BS37" s="6"/>
      <c r="BT37" s="6"/>
    </row>
    <row r="38" spans="1:738" ht="36" x14ac:dyDescent="0.25">
      <c r="A38" s="41" t="s">
        <v>161</v>
      </c>
      <c r="B38" s="51" t="s">
        <v>68</v>
      </c>
      <c r="C38" s="23"/>
      <c r="D38" s="44" t="s">
        <v>50</v>
      </c>
      <c r="E38" s="103" t="s">
        <v>27</v>
      </c>
      <c r="I38" s="14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  <c r="AB38" s="6"/>
      <c r="AC38" s="6"/>
      <c r="AD38" s="6"/>
      <c r="AE38" s="6"/>
      <c r="AF38" s="6"/>
      <c r="AG38" s="6"/>
      <c r="AH38" s="6"/>
      <c r="AI38" s="6"/>
      <c r="AJ38" s="6"/>
      <c r="AK38" s="6"/>
      <c r="AL38" s="6"/>
      <c r="AM38" s="6"/>
      <c r="AN38" s="6"/>
      <c r="AO38" s="6"/>
      <c r="AP38" s="6"/>
      <c r="AQ38" s="6"/>
      <c r="AR38" s="6"/>
      <c r="AS38" s="6"/>
      <c r="AT38" s="6"/>
      <c r="AU38" s="6"/>
      <c r="AV38" s="6"/>
      <c r="AW38" s="6"/>
      <c r="AX38" s="6"/>
      <c r="AY38" s="6"/>
      <c r="AZ38" s="6"/>
      <c r="BA38" s="6"/>
      <c r="BB38" s="6"/>
      <c r="BC38" s="6"/>
      <c r="BD38" s="6"/>
      <c r="BE38" s="6"/>
      <c r="BF38" s="6"/>
      <c r="BG38" s="6"/>
      <c r="BH38" s="6"/>
      <c r="BI38" s="6"/>
      <c r="BJ38" s="6"/>
      <c r="BK38" s="6"/>
      <c r="BL38" s="6"/>
      <c r="BM38" s="6"/>
      <c r="BN38" s="6"/>
      <c r="BO38" s="6"/>
      <c r="BP38" s="6"/>
      <c r="BQ38" s="6"/>
      <c r="BR38" s="6"/>
      <c r="BS38" s="6"/>
      <c r="BT38" s="6"/>
    </row>
    <row r="39" spans="1:738" ht="36" x14ac:dyDescent="0.25">
      <c r="A39" s="41" t="s">
        <v>162</v>
      </c>
      <c r="B39" s="51" t="s">
        <v>335</v>
      </c>
      <c r="C39" s="22" t="s">
        <v>62</v>
      </c>
      <c r="D39" s="41" t="s">
        <v>3</v>
      </c>
      <c r="E39" s="103" t="s">
        <v>27</v>
      </c>
      <c r="I39" s="14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  <c r="AF39" s="6"/>
      <c r="AG39" s="6"/>
      <c r="AH39" s="6"/>
      <c r="AI39" s="6"/>
      <c r="AJ39" s="6"/>
      <c r="AK39" s="6"/>
      <c r="AL39" s="6"/>
      <c r="AM39" s="6"/>
      <c r="AN39" s="6"/>
      <c r="AO39" s="6"/>
      <c r="AP39" s="6"/>
      <c r="AQ39" s="6"/>
      <c r="AR39" s="6"/>
      <c r="AS39" s="6"/>
      <c r="AT39" s="6"/>
      <c r="AU39" s="6"/>
      <c r="AV39" s="6"/>
      <c r="AW39" s="6"/>
      <c r="AX39" s="6"/>
      <c r="AY39" s="6"/>
      <c r="AZ39" s="6"/>
      <c r="BA39" s="6"/>
      <c r="BB39" s="6"/>
      <c r="BC39" s="6"/>
      <c r="BD39" s="6"/>
      <c r="BE39" s="6"/>
      <c r="BF39" s="6"/>
      <c r="BG39" s="6"/>
      <c r="BH39" s="6"/>
      <c r="BI39" s="6"/>
      <c r="BJ39" s="6"/>
      <c r="BK39" s="6"/>
      <c r="BL39" s="6"/>
      <c r="BM39" s="6"/>
      <c r="BN39" s="6"/>
      <c r="BO39" s="6"/>
      <c r="BP39" s="6"/>
      <c r="BQ39" s="6"/>
      <c r="BR39" s="6"/>
      <c r="BS39" s="6"/>
      <c r="BT39" s="6"/>
    </row>
    <row r="40" spans="1:738" s="13" customFormat="1" x14ac:dyDescent="0.2">
      <c r="A40" s="41" t="s">
        <v>163</v>
      </c>
      <c r="B40" s="49" t="s">
        <v>103</v>
      </c>
      <c r="C40" s="24"/>
      <c r="D40" s="41" t="s">
        <v>3</v>
      </c>
      <c r="E40" s="103" t="s">
        <v>27</v>
      </c>
      <c r="I40" s="3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 s="12"/>
      <c r="AJ40" s="12"/>
      <c r="AK40" s="12"/>
      <c r="AL40" s="12"/>
      <c r="AM40" s="12"/>
      <c r="AN40" s="12"/>
      <c r="AO40" s="12"/>
      <c r="AP40" s="12"/>
      <c r="AQ40" s="12"/>
      <c r="AR40" s="12"/>
      <c r="AS40" s="12"/>
      <c r="AT40" s="12"/>
      <c r="AU40" s="12"/>
      <c r="AV40" s="12"/>
      <c r="AW40" s="12"/>
      <c r="AX40" s="12"/>
      <c r="AY40" s="12"/>
      <c r="AZ40" s="12"/>
      <c r="BA40" s="12"/>
      <c r="BB40" s="12"/>
      <c r="BC40" s="12"/>
      <c r="BD40" s="12"/>
      <c r="BE40" s="12"/>
      <c r="BF40" s="12"/>
      <c r="BG40" s="12"/>
      <c r="BH40" s="12"/>
      <c r="BI40" s="12"/>
      <c r="BJ40" s="12"/>
      <c r="BK40" s="12"/>
      <c r="BL40" s="12"/>
      <c r="BM40" s="12"/>
      <c r="BN40" s="12"/>
      <c r="BO40" s="12"/>
      <c r="BP40" s="12"/>
      <c r="BQ40" s="12"/>
      <c r="BR40" s="12"/>
      <c r="BS40" s="12"/>
      <c r="BT40" s="12"/>
    </row>
    <row r="41" spans="1:738" s="13" customFormat="1" ht="36" x14ac:dyDescent="0.2">
      <c r="A41" s="41" t="s">
        <v>164</v>
      </c>
      <c r="B41" s="49" t="s">
        <v>282</v>
      </c>
      <c r="C41" s="57"/>
      <c r="D41" s="41" t="s">
        <v>7</v>
      </c>
      <c r="E41" s="103" t="s">
        <v>27</v>
      </c>
      <c r="I41" s="3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12"/>
      <c r="AL41" s="12"/>
      <c r="AM41" s="12"/>
      <c r="AN41" s="12"/>
      <c r="AO41" s="12"/>
      <c r="AP41" s="12"/>
      <c r="AQ41" s="12"/>
      <c r="AR41" s="12"/>
      <c r="AS41" s="12"/>
      <c r="AT41" s="12"/>
      <c r="AU41" s="12"/>
      <c r="AV41" s="12"/>
      <c r="AW41" s="12"/>
      <c r="AX41" s="12"/>
      <c r="AY41" s="12"/>
      <c r="AZ41" s="12"/>
      <c r="BA41" s="12"/>
      <c r="BB41" s="12"/>
      <c r="BC41" s="12"/>
      <c r="BD41" s="12"/>
      <c r="BE41" s="12"/>
      <c r="BF41" s="12"/>
      <c r="BG41" s="12"/>
      <c r="BH41" s="12"/>
      <c r="BI41" s="12"/>
      <c r="BJ41" s="12"/>
      <c r="BK41" s="12"/>
      <c r="BL41" s="12"/>
      <c r="BM41" s="12"/>
      <c r="BN41" s="12"/>
      <c r="BO41" s="12"/>
      <c r="BP41" s="12"/>
      <c r="BQ41" s="12"/>
      <c r="BR41" s="12"/>
      <c r="BS41" s="12"/>
      <c r="BT41" s="12"/>
    </row>
    <row r="42" spans="1:738" s="8" customFormat="1" ht="54" x14ac:dyDescent="0.2">
      <c r="A42" s="41" t="s">
        <v>165</v>
      </c>
      <c r="B42" s="37" t="s">
        <v>283</v>
      </c>
      <c r="C42" s="25" t="s">
        <v>106</v>
      </c>
      <c r="D42" s="45" t="s">
        <v>105</v>
      </c>
      <c r="E42" s="103" t="s">
        <v>27</v>
      </c>
      <c r="I42" s="14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  <c r="AB42" s="6"/>
      <c r="AC42" s="6"/>
      <c r="AD42" s="6"/>
      <c r="AE42" s="6"/>
      <c r="AF42" s="6"/>
      <c r="AG42" s="6"/>
      <c r="AH42" s="6"/>
      <c r="AI42" s="6"/>
      <c r="AJ42" s="6"/>
      <c r="AK42" s="6"/>
      <c r="AL42" s="6"/>
      <c r="AM42" s="6"/>
      <c r="AN42" s="6"/>
      <c r="AO42" s="6"/>
      <c r="AP42" s="6"/>
      <c r="AQ42" s="6"/>
      <c r="AR42" s="6"/>
      <c r="AS42" s="6"/>
      <c r="AT42" s="6"/>
      <c r="AU42" s="6"/>
      <c r="AV42" s="6"/>
      <c r="AW42" s="6"/>
      <c r="AX42" s="6"/>
      <c r="AY42" s="6"/>
      <c r="AZ42" s="6"/>
      <c r="BA42" s="6"/>
      <c r="BB42" s="6"/>
      <c r="BC42" s="6"/>
      <c r="BD42" s="6"/>
      <c r="BE42" s="6"/>
      <c r="BF42" s="6"/>
      <c r="BG42" s="6"/>
      <c r="BH42" s="6"/>
      <c r="BI42" s="6"/>
      <c r="BJ42" s="6"/>
      <c r="BK42" s="6"/>
      <c r="BL42" s="6"/>
      <c r="BM42" s="6"/>
      <c r="BN42" s="6"/>
      <c r="BO42" s="6"/>
      <c r="BP42" s="6"/>
      <c r="BQ42" s="6"/>
      <c r="BR42" s="6"/>
      <c r="BS42" s="6"/>
      <c r="BT42" s="6"/>
    </row>
    <row r="43" spans="1:738" ht="54" x14ac:dyDescent="0.25">
      <c r="A43" s="41" t="s">
        <v>166</v>
      </c>
      <c r="B43" s="48" t="s">
        <v>43</v>
      </c>
      <c r="C43" s="30"/>
      <c r="D43" s="41"/>
      <c r="E43" s="103" t="s">
        <v>27</v>
      </c>
      <c r="I43" s="14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  <c r="AB43" s="6"/>
      <c r="AC43" s="6"/>
      <c r="AD43" s="6"/>
      <c r="AE43" s="6"/>
      <c r="AF43" s="6"/>
      <c r="AG43" s="6"/>
      <c r="AH43" s="6"/>
      <c r="AI43" s="6"/>
      <c r="AJ43" s="6"/>
      <c r="AK43" s="6"/>
      <c r="AL43" s="6"/>
      <c r="AM43" s="6"/>
      <c r="AN43" s="6"/>
      <c r="AO43" s="6"/>
      <c r="AP43" s="6"/>
      <c r="AQ43" s="6"/>
      <c r="AR43" s="6"/>
      <c r="AS43" s="6"/>
      <c r="AT43" s="6"/>
      <c r="AU43" s="6"/>
      <c r="AV43" s="6"/>
      <c r="AW43" s="6"/>
      <c r="AX43" s="6"/>
      <c r="AY43" s="6"/>
      <c r="AZ43" s="6"/>
      <c r="BA43" s="6"/>
      <c r="BB43" s="6"/>
      <c r="BC43" s="6"/>
      <c r="BD43" s="6"/>
      <c r="BE43" s="6"/>
      <c r="BF43" s="6"/>
      <c r="BG43" s="6"/>
      <c r="BH43" s="6"/>
      <c r="BI43" s="6"/>
      <c r="BJ43" s="6"/>
      <c r="BK43" s="6"/>
      <c r="BL43" s="6"/>
      <c r="BM43" s="6"/>
      <c r="BN43" s="6"/>
      <c r="BO43" s="6"/>
      <c r="BP43" s="6"/>
      <c r="BQ43" s="6"/>
      <c r="BR43" s="6"/>
      <c r="BS43" s="6"/>
      <c r="BT43" s="6"/>
    </row>
    <row r="44" spans="1:738" s="8" customFormat="1" ht="54" x14ac:dyDescent="0.2">
      <c r="A44" s="41" t="s">
        <v>167</v>
      </c>
      <c r="B44" s="48" t="s">
        <v>284</v>
      </c>
      <c r="C44" s="26" t="s">
        <v>285</v>
      </c>
      <c r="D44" s="41"/>
      <c r="E44" s="103" t="s">
        <v>27</v>
      </c>
      <c r="I44" s="14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  <c r="AB44" s="6"/>
      <c r="AC44" s="6"/>
      <c r="AD44" s="6"/>
      <c r="AE44" s="6"/>
      <c r="AF44" s="6"/>
      <c r="AG44" s="6"/>
      <c r="AH44" s="6"/>
      <c r="AI44" s="6"/>
      <c r="AJ44" s="6"/>
      <c r="AK44" s="6"/>
      <c r="AL44" s="6"/>
      <c r="AM44" s="6"/>
      <c r="AN44" s="6"/>
      <c r="AO44" s="6"/>
      <c r="AP44" s="6"/>
      <c r="AQ44" s="6"/>
      <c r="AR44" s="6"/>
      <c r="AS44" s="6"/>
      <c r="AT44" s="6"/>
      <c r="AU44" s="6"/>
      <c r="AV44" s="6"/>
      <c r="AW44" s="6"/>
      <c r="AX44" s="6"/>
      <c r="AY44" s="6"/>
      <c r="AZ44" s="6"/>
      <c r="BA44" s="6"/>
      <c r="BB44" s="6"/>
      <c r="BC44" s="6"/>
      <c r="BD44" s="6"/>
      <c r="BE44" s="6"/>
      <c r="BF44" s="6"/>
      <c r="BG44" s="6"/>
      <c r="BH44" s="6"/>
      <c r="BI44" s="6"/>
      <c r="BJ44" s="6"/>
      <c r="BK44" s="6"/>
      <c r="BL44" s="6"/>
      <c r="BM44" s="6"/>
      <c r="BN44" s="6"/>
      <c r="BO44" s="6"/>
      <c r="BP44" s="6"/>
      <c r="BQ44" s="6"/>
      <c r="BR44" s="6"/>
      <c r="BS44" s="6"/>
      <c r="BT44" s="6"/>
    </row>
    <row r="45" spans="1:738" ht="54" x14ac:dyDescent="0.25">
      <c r="A45" s="41" t="s">
        <v>168</v>
      </c>
      <c r="B45" s="48" t="s">
        <v>25</v>
      </c>
      <c r="C45" s="22"/>
      <c r="D45" s="41" t="s">
        <v>1</v>
      </c>
      <c r="E45" s="103" t="s">
        <v>27</v>
      </c>
      <c r="I45" s="14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  <c r="AB45" s="6"/>
      <c r="AC45" s="6"/>
      <c r="AD45" s="6"/>
      <c r="AE45" s="6"/>
      <c r="AF45" s="6"/>
      <c r="AG45" s="6"/>
      <c r="AH45" s="6"/>
      <c r="AI45" s="6"/>
      <c r="AJ45" s="6"/>
      <c r="AK45" s="6"/>
      <c r="AL45" s="6"/>
      <c r="AM45" s="6"/>
      <c r="AN45" s="6"/>
      <c r="AO45" s="6"/>
      <c r="AP45" s="6"/>
      <c r="AQ45" s="6"/>
      <c r="AR45" s="6"/>
      <c r="AS45" s="6"/>
      <c r="AT45" s="6"/>
      <c r="AU45" s="6"/>
      <c r="AV45" s="6"/>
      <c r="AW45" s="6"/>
      <c r="AX45" s="6"/>
      <c r="AY45" s="6"/>
      <c r="AZ45" s="6"/>
      <c r="BA45" s="6"/>
      <c r="BB45" s="6"/>
      <c r="BC45" s="6"/>
      <c r="BD45" s="6"/>
      <c r="BE45" s="6"/>
      <c r="BF45" s="6"/>
      <c r="BG45" s="6"/>
      <c r="BH45" s="6"/>
      <c r="BI45" s="6"/>
      <c r="BJ45" s="6"/>
      <c r="BK45" s="6"/>
      <c r="BL45" s="6"/>
      <c r="BM45" s="6"/>
      <c r="BN45" s="6"/>
      <c r="BO45" s="6"/>
      <c r="BP45" s="6"/>
      <c r="BQ45" s="6"/>
      <c r="BR45" s="6"/>
      <c r="BS45" s="6"/>
      <c r="BT45" s="6"/>
    </row>
    <row r="46" spans="1:738" ht="72" x14ac:dyDescent="0.25">
      <c r="A46" s="41" t="s">
        <v>169</v>
      </c>
      <c r="B46" s="48" t="s">
        <v>26</v>
      </c>
      <c r="C46" s="17"/>
      <c r="D46" s="42" t="s">
        <v>1</v>
      </c>
      <c r="E46" s="103" t="s">
        <v>27</v>
      </c>
      <c r="I46" s="14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  <c r="AB46" s="6"/>
      <c r="AC46" s="6"/>
      <c r="AD46" s="6"/>
      <c r="AE46" s="6"/>
      <c r="AF46" s="6"/>
      <c r="AG46" s="6"/>
      <c r="AH46" s="6"/>
      <c r="AI46" s="6"/>
      <c r="AJ46" s="6"/>
      <c r="AK46" s="6"/>
      <c r="AL46" s="6"/>
      <c r="AM46" s="6"/>
      <c r="AN46" s="6"/>
      <c r="AO46" s="6"/>
      <c r="AP46" s="6"/>
      <c r="AQ46" s="6"/>
      <c r="AR46" s="6"/>
      <c r="AS46" s="6"/>
      <c r="AT46" s="6"/>
      <c r="AU46" s="6"/>
      <c r="AV46" s="6"/>
      <c r="AW46" s="6"/>
      <c r="AX46" s="6"/>
      <c r="AY46" s="6"/>
      <c r="AZ46" s="6"/>
      <c r="BA46" s="6"/>
      <c r="BB46" s="6"/>
      <c r="BC46" s="6"/>
      <c r="BD46" s="6"/>
      <c r="BE46" s="6"/>
      <c r="BF46" s="6"/>
      <c r="BG46" s="6"/>
      <c r="BH46" s="6"/>
      <c r="BI46" s="6"/>
      <c r="BJ46" s="6"/>
      <c r="BK46" s="6"/>
      <c r="BL46" s="6"/>
      <c r="BM46" s="6"/>
      <c r="BN46" s="6"/>
      <c r="BO46" s="6"/>
      <c r="BP46" s="6"/>
      <c r="BQ46" s="6"/>
      <c r="BR46" s="6"/>
      <c r="BS46" s="6"/>
      <c r="BT46" s="6"/>
    </row>
    <row r="47" spans="1:738" s="15" customFormat="1" ht="42.75" x14ac:dyDescent="0.2">
      <c r="A47" s="41" t="s">
        <v>170</v>
      </c>
      <c r="B47" s="48" t="s">
        <v>6</v>
      </c>
      <c r="C47" s="26" t="s">
        <v>107</v>
      </c>
      <c r="D47" s="42" t="s">
        <v>7</v>
      </c>
      <c r="E47" s="103" t="s">
        <v>27</v>
      </c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  <c r="AX47" s="14"/>
      <c r="AY47" s="14"/>
      <c r="AZ47" s="14"/>
      <c r="BA47" s="14"/>
      <c r="BB47" s="14"/>
      <c r="BC47" s="14"/>
      <c r="BD47" s="14"/>
      <c r="BE47" s="14"/>
      <c r="BF47" s="14"/>
      <c r="BG47" s="14"/>
      <c r="BH47" s="14"/>
      <c r="BI47" s="14"/>
      <c r="BJ47" s="14"/>
      <c r="BK47" s="14"/>
      <c r="BL47" s="14"/>
      <c r="BM47" s="14"/>
      <c r="BN47" s="14"/>
      <c r="BO47" s="14"/>
      <c r="BP47" s="14"/>
      <c r="BQ47" s="14"/>
      <c r="BR47" s="14"/>
      <c r="BS47" s="14"/>
      <c r="BT47" s="14"/>
    </row>
    <row r="48" spans="1:738" s="11" customFormat="1" ht="90.75" thickBot="1" x14ac:dyDescent="0.25">
      <c r="A48" s="41" t="s">
        <v>171</v>
      </c>
      <c r="B48" s="37" t="s">
        <v>286</v>
      </c>
      <c r="C48" s="26" t="s">
        <v>287</v>
      </c>
      <c r="D48" s="41" t="s">
        <v>7</v>
      </c>
      <c r="E48" s="103" t="s">
        <v>27</v>
      </c>
      <c r="F48" s="8"/>
      <c r="G48" s="8"/>
      <c r="H48" s="8"/>
      <c r="I48" s="14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  <c r="AB48" s="6"/>
      <c r="AC48" s="6"/>
      <c r="AD48" s="6"/>
      <c r="AE48" s="6"/>
      <c r="AF48" s="6"/>
      <c r="AG48" s="6"/>
      <c r="AH48" s="6"/>
      <c r="AI48" s="6"/>
      <c r="AJ48" s="6"/>
      <c r="AK48" s="6"/>
      <c r="AL48" s="6"/>
      <c r="AM48" s="6"/>
      <c r="AN48" s="6"/>
      <c r="AO48" s="6"/>
      <c r="AP48" s="6"/>
      <c r="AQ48" s="6"/>
      <c r="AR48" s="6"/>
      <c r="AS48" s="6"/>
      <c r="AT48" s="6"/>
      <c r="AU48" s="6"/>
      <c r="AV48" s="6"/>
      <c r="AW48" s="6"/>
      <c r="AX48" s="6"/>
      <c r="AY48" s="6"/>
      <c r="AZ48" s="6"/>
      <c r="BA48" s="6"/>
      <c r="BB48" s="6"/>
      <c r="BC48" s="6"/>
      <c r="BD48" s="6"/>
      <c r="BE48" s="6"/>
      <c r="BF48" s="6"/>
      <c r="BG48" s="6"/>
      <c r="BH48" s="6"/>
      <c r="BI48" s="6"/>
      <c r="BJ48" s="6"/>
      <c r="BK48" s="6"/>
      <c r="BL48" s="6"/>
      <c r="BM48" s="6"/>
      <c r="BN48" s="6"/>
      <c r="BO48" s="6"/>
      <c r="BP48" s="6"/>
      <c r="BQ48" s="6"/>
      <c r="BR48" s="6"/>
      <c r="BS48" s="6"/>
      <c r="BT48" s="6"/>
      <c r="BU48" s="8"/>
      <c r="BV48" s="8"/>
      <c r="BW48" s="8"/>
      <c r="BX48" s="8"/>
      <c r="BY48" s="8"/>
      <c r="BZ48" s="8"/>
      <c r="CA48" s="8"/>
      <c r="CB48" s="8"/>
      <c r="CC48" s="8"/>
      <c r="CD48" s="8"/>
      <c r="CE48" s="8"/>
      <c r="CF48" s="8"/>
      <c r="CG48" s="8"/>
      <c r="CH48" s="8"/>
      <c r="CI48" s="8"/>
      <c r="CJ48" s="8"/>
      <c r="CK48" s="8"/>
      <c r="CL48" s="8"/>
      <c r="CM48" s="8"/>
      <c r="CN48" s="8"/>
      <c r="CO48" s="8"/>
      <c r="CP48" s="8"/>
      <c r="CQ48" s="8"/>
      <c r="CR48" s="8"/>
      <c r="CS48" s="8"/>
      <c r="CT48" s="8"/>
      <c r="CU48" s="8"/>
      <c r="CV48" s="8"/>
      <c r="CW48" s="8"/>
      <c r="CX48" s="8"/>
      <c r="CY48" s="8"/>
      <c r="CZ48" s="8"/>
      <c r="DA48" s="8"/>
      <c r="DB48" s="8"/>
      <c r="DC48" s="8"/>
      <c r="DD48" s="8"/>
      <c r="DE48" s="8"/>
      <c r="DF48" s="8"/>
      <c r="DG48" s="8"/>
      <c r="DH48" s="8"/>
      <c r="DI48" s="8"/>
      <c r="DJ48" s="8"/>
      <c r="DK48" s="8"/>
      <c r="DL48" s="8"/>
      <c r="DM48" s="8"/>
      <c r="DN48" s="8"/>
      <c r="DO48" s="8"/>
      <c r="DP48" s="8"/>
      <c r="DQ48" s="8"/>
      <c r="DR48" s="8"/>
      <c r="DS48" s="8"/>
      <c r="DT48" s="8"/>
      <c r="DU48" s="8"/>
      <c r="DV48" s="8"/>
      <c r="DW48" s="8"/>
      <c r="DX48" s="8"/>
      <c r="DY48" s="8"/>
      <c r="DZ48" s="8"/>
      <c r="EA48" s="8"/>
      <c r="EB48" s="8"/>
      <c r="EC48" s="8"/>
      <c r="ED48" s="8"/>
      <c r="EE48" s="8"/>
      <c r="EF48" s="8"/>
      <c r="EG48" s="8"/>
      <c r="EH48" s="8"/>
      <c r="EI48" s="8"/>
      <c r="EJ48" s="8"/>
      <c r="EK48" s="8"/>
      <c r="EL48" s="8"/>
      <c r="EM48" s="8"/>
      <c r="EN48" s="8"/>
      <c r="EO48" s="8"/>
      <c r="EP48" s="8"/>
      <c r="EQ48" s="8"/>
      <c r="ER48" s="8"/>
      <c r="ES48" s="8"/>
      <c r="ET48" s="8"/>
      <c r="EU48" s="8"/>
      <c r="EV48" s="8"/>
      <c r="EW48" s="8"/>
      <c r="EX48" s="8"/>
      <c r="EY48" s="8"/>
      <c r="EZ48" s="8"/>
      <c r="FA48" s="8"/>
      <c r="FB48" s="8"/>
      <c r="FC48" s="8"/>
      <c r="FD48" s="8"/>
      <c r="FE48" s="8"/>
      <c r="FF48" s="8"/>
      <c r="FG48" s="8"/>
      <c r="FH48" s="8"/>
      <c r="FI48" s="8"/>
      <c r="FJ48" s="8"/>
      <c r="FK48" s="8"/>
      <c r="FL48" s="8"/>
      <c r="FM48" s="8"/>
      <c r="FN48" s="8"/>
      <c r="FO48" s="8"/>
      <c r="FP48" s="8"/>
      <c r="FQ48" s="8"/>
      <c r="FR48" s="8"/>
      <c r="FS48" s="8"/>
      <c r="FT48" s="8"/>
      <c r="FU48" s="8"/>
      <c r="FV48" s="8"/>
      <c r="FW48" s="8"/>
      <c r="FX48" s="8"/>
      <c r="FY48" s="8"/>
      <c r="FZ48" s="8"/>
      <c r="GA48" s="8"/>
      <c r="GB48" s="8"/>
      <c r="GC48" s="8"/>
      <c r="GD48" s="8"/>
      <c r="GE48" s="8"/>
      <c r="GF48" s="8"/>
      <c r="GG48" s="8"/>
      <c r="GH48" s="8"/>
      <c r="GI48" s="8"/>
      <c r="GJ48" s="8"/>
      <c r="GK48" s="8"/>
      <c r="GL48" s="8"/>
      <c r="GM48" s="8"/>
      <c r="GN48" s="8"/>
      <c r="GO48" s="8"/>
      <c r="GP48" s="8"/>
      <c r="GQ48" s="8"/>
      <c r="GR48" s="8"/>
      <c r="GS48" s="8"/>
      <c r="GT48" s="8"/>
      <c r="GU48" s="8"/>
      <c r="GV48" s="8"/>
      <c r="GW48" s="8"/>
      <c r="GX48" s="8"/>
      <c r="GY48" s="8"/>
      <c r="GZ48" s="8"/>
      <c r="HA48" s="8"/>
      <c r="HB48" s="8"/>
      <c r="HC48" s="8"/>
      <c r="HD48" s="8"/>
      <c r="HE48" s="8"/>
      <c r="HF48" s="8"/>
      <c r="HG48" s="8"/>
      <c r="HH48" s="8"/>
      <c r="HI48" s="8"/>
      <c r="HJ48" s="8"/>
      <c r="HK48" s="8"/>
      <c r="HL48" s="8"/>
      <c r="HM48" s="8"/>
      <c r="HN48" s="8"/>
      <c r="HO48" s="8"/>
      <c r="HP48" s="8"/>
      <c r="HQ48" s="8"/>
      <c r="HR48" s="8"/>
      <c r="HS48" s="8"/>
      <c r="HT48" s="8"/>
      <c r="HU48" s="8"/>
      <c r="HV48" s="8"/>
      <c r="HW48" s="8"/>
      <c r="HX48" s="8"/>
      <c r="HY48" s="8"/>
      <c r="HZ48" s="8"/>
      <c r="IA48" s="8"/>
      <c r="IB48" s="8"/>
      <c r="IC48" s="8"/>
      <c r="ID48" s="8"/>
      <c r="IE48" s="8"/>
      <c r="IF48" s="8"/>
      <c r="IG48" s="8"/>
      <c r="IH48" s="8"/>
      <c r="II48" s="8"/>
      <c r="IJ48" s="8"/>
      <c r="IK48" s="8"/>
      <c r="IL48" s="8"/>
      <c r="IM48" s="8"/>
      <c r="IN48" s="8"/>
      <c r="IO48" s="8"/>
      <c r="IP48" s="8"/>
      <c r="IQ48" s="8"/>
      <c r="IR48" s="8"/>
      <c r="IS48" s="8"/>
      <c r="IT48" s="8"/>
      <c r="IU48" s="8"/>
      <c r="IV48" s="8"/>
      <c r="IW48" s="8"/>
      <c r="IX48" s="8"/>
      <c r="IY48" s="8"/>
      <c r="IZ48" s="8"/>
      <c r="JA48" s="8"/>
      <c r="JB48" s="8"/>
      <c r="JC48" s="8"/>
      <c r="JD48" s="8"/>
      <c r="JE48" s="8"/>
      <c r="JF48" s="8"/>
      <c r="JG48" s="8"/>
      <c r="JH48" s="8"/>
      <c r="JI48" s="8"/>
      <c r="JJ48" s="8"/>
      <c r="JK48" s="8"/>
      <c r="JL48" s="8"/>
      <c r="JM48" s="8"/>
      <c r="JN48" s="8"/>
      <c r="JO48" s="8"/>
      <c r="JP48" s="8"/>
      <c r="JQ48" s="8"/>
      <c r="JR48" s="8"/>
      <c r="JS48" s="8"/>
      <c r="JT48" s="8"/>
      <c r="JU48" s="8"/>
      <c r="JV48" s="8"/>
      <c r="JW48" s="8"/>
      <c r="JX48" s="8"/>
      <c r="JY48" s="8"/>
      <c r="JZ48" s="8"/>
      <c r="KA48" s="8"/>
      <c r="KB48" s="8"/>
      <c r="KC48" s="8"/>
      <c r="KD48" s="8"/>
      <c r="KE48" s="8"/>
      <c r="KF48" s="8"/>
      <c r="KG48" s="8"/>
      <c r="KH48" s="8"/>
      <c r="KI48" s="8"/>
      <c r="KJ48" s="8"/>
      <c r="KK48" s="8"/>
      <c r="KL48" s="8"/>
      <c r="KM48" s="8"/>
      <c r="KN48" s="8"/>
      <c r="KO48" s="8"/>
      <c r="KP48" s="8"/>
      <c r="KQ48" s="8"/>
      <c r="KR48" s="8"/>
      <c r="KS48" s="8"/>
      <c r="KT48" s="8"/>
      <c r="KU48" s="8"/>
      <c r="KV48" s="8"/>
      <c r="KW48" s="8"/>
      <c r="KX48" s="8"/>
      <c r="KY48" s="8"/>
      <c r="KZ48" s="8"/>
      <c r="LA48" s="8"/>
      <c r="LB48" s="8"/>
      <c r="LC48" s="8"/>
      <c r="LD48" s="8"/>
      <c r="LE48" s="8"/>
      <c r="LF48" s="8"/>
      <c r="LG48" s="8"/>
      <c r="LH48" s="8"/>
      <c r="LI48" s="8"/>
      <c r="LJ48" s="8"/>
      <c r="LK48" s="8"/>
      <c r="LL48" s="8"/>
      <c r="LM48" s="8"/>
      <c r="LN48" s="8"/>
      <c r="LO48" s="8"/>
      <c r="LP48" s="8"/>
      <c r="LQ48" s="8"/>
      <c r="LR48" s="8"/>
      <c r="LS48" s="8"/>
      <c r="LT48" s="8"/>
      <c r="LU48" s="8"/>
      <c r="LV48" s="8"/>
      <c r="LW48" s="8"/>
      <c r="LX48" s="8"/>
      <c r="LY48" s="8"/>
      <c r="LZ48" s="8"/>
      <c r="MA48" s="8"/>
      <c r="MB48" s="8"/>
      <c r="MC48" s="8"/>
      <c r="MD48" s="8"/>
      <c r="ME48" s="8"/>
      <c r="MF48" s="8"/>
      <c r="MG48" s="8"/>
      <c r="MH48" s="8"/>
      <c r="MI48" s="8"/>
      <c r="MJ48" s="8"/>
      <c r="MK48" s="8"/>
      <c r="ML48" s="8"/>
      <c r="MM48" s="8"/>
      <c r="MN48" s="8"/>
      <c r="MO48" s="8"/>
      <c r="MP48" s="8"/>
      <c r="MQ48" s="8"/>
      <c r="MR48" s="8"/>
      <c r="MS48" s="8"/>
      <c r="MT48" s="8"/>
      <c r="MU48" s="8"/>
      <c r="MV48" s="8"/>
      <c r="MW48" s="8"/>
      <c r="MX48" s="8"/>
      <c r="MY48" s="8"/>
      <c r="MZ48" s="8"/>
      <c r="NA48" s="8"/>
      <c r="NB48" s="8"/>
      <c r="NC48" s="8"/>
      <c r="ND48" s="8"/>
      <c r="NE48" s="8"/>
      <c r="NF48" s="8"/>
      <c r="NG48" s="8"/>
      <c r="NH48" s="8"/>
      <c r="NI48" s="8"/>
      <c r="NJ48" s="8"/>
      <c r="NK48" s="8"/>
      <c r="NL48" s="8"/>
      <c r="NM48" s="8"/>
      <c r="NN48" s="8"/>
      <c r="NO48" s="8"/>
      <c r="NP48" s="8"/>
      <c r="NQ48" s="8"/>
      <c r="NR48" s="8"/>
      <c r="NS48" s="8"/>
      <c r="NT48" s="8"/>
      <c r="NU48" s="8"/>
      <c r="NV48" s="8"/>
      <c r="NW48" s="8"/>
      <c r="NX48" s="8"/>
      <c r="NY48" s="8"/>
      <c r="NZ48" s="8"/>
      <c r="OA48" s="8"/>
      <c r="OB48" s="8"/>
      <c r="OC48" s="8"/>
      <c r="OD48" s="8"/>
      <c r="OE48" s="8"/>
      <c r="OF48" s="8"/>
      <c r="OG48" s="8"/>
      <c r="OH48" s="8"/>
      <c r="OI48" s="8"/>
      <c r="OJ48" s="8"/>
      <c r="OK48" s="8"/>
      <c r="OL48" s="8"/>
      <c r="OM48" s="8"/>
      <c r="ON48" s="8"/>
      <c r="OO48" s="8"/>
      <c r="OP48" s="8"/>
      <c r="OQ48" s="8"/>
      <c r="OR48" s="8"/>
      <c r="OS48" s="8"/>
      <c r="OT48" s="8"/>
      <c r="OU48" s="8"/>
      <c r="OV48" s="8"/>
      <c r="OW48" s="8"/>
      <c r="OX48" s="8"/>
      <c r="OY48" s="8"/>
      <c r="OZ48" s="8"/>
      <c r="PA48" s="8"/>
      <c r="PB48" s="8"/>
      <c r="PC48" s="8"/>
      <c r="PD48" s="8"/>
      <c r="PE48" s="8"/>
      <c r="PF48" s="8"/>
      <c r="PG48" s="8"/>
      <c r="PH48" s="8"/>
      <c r="PI48" s="8"/>
      <c r="PJ48" s="8"/>
      <c r="PK48" s="8"/>
      <c r="PL48" s="8"/>
      <c r="PM48" s="8"/>
      <c r="PN48" s="8"/>
      <c r="PO48" s="8"/>
      <c r="PP48" s="8"/>
      <c r="PQ48" s="8"/>
      <c r="PR48" s="8"/>
      <c r="PS48" s="8"/>
      <c r="PT48" s="8"/>
      <c r="PU48" s="8"/>
      <c r="PV48" s="8"/>
      <c r="PW48" s="8"/>
      <c r="PX48" s="8"/>
      <c r="PY48" s="8"/>
      <c r="PZ48" s="8"/>
      <c r="QA48" s="8"/>
      <c r="QB48" s="8"/>
      <c r="QC48" s="8"/>
      <c r="QD48" s="8"/>
      <c r="QE48" s="8"/>
      <c r="QF48" s="8"/>
      <c r="QG48" s="8"/>
      <c r="QH48" s="8"/>
      <c r="QI48" s="8"/>
      <c r="QJ48" s="8"/>
      <c r="QK48" s="8"/>
      <c r="QL48" s="8"/>
      <c r="QM48" s="8"/>
      <c r="QN48" s="8"/>
      <c r="QO48" s="8"/>
      <c r="QP48" s="8"/>
      <c r="QQ48" s="8"/>
      <c r="QR48" s="8"/>
      <c r="QS48" s="8"/>
      <c r="QT48" s="8"/>
      <c r="QU48" s="8"/>
      <c r="QV48" s="8"/>
      <c r="QW48" s="8"/>
      <c r="QX48" s="8"/>
      <c r="QY48" s="8"/>
      <c r="QZ48" s="8"/>
      <c r="RA48" s="8"/>
      <c r="RB48" s="8"/>
      <c r="RC48" s="8"/>
      <c r="RD48" s="8"/>
      <c r="RE48" s="8"/>
      <c r="RF48" s="8"/>
      <c r="RG48" s="8"/>
      <c r="RH48" s="8"/>
      <c r="RI48" s="8"/>
      <c r="RJ48" s="8"/>
      <c r="RK48" s="8"/>
      <c r="RL48" s="8"/>
      <c r="RM48" s="8"/>
      <c r="RN48" s="8"/>
      <c r="RO48" s="8"/>
      <c r="RP48" s="8"/>
      <c r="RQ48" s="8"/>
      <c r="RR48" s="8"/>
      <c r="RS48" s="8"/>
      <c r="RT48" s="8"/>
      <c r="RU48" s="8"/>
      <c r="RV48" s="8"/>
      <c r="RW48" s="8"/>
      <c r="RX48" s="8"/>
      <c r="RY48" s="8"/>
      <c r="RZ48" s="8"/>
      <c r="SA48" s="8"/>
      <c r="SB48" s="8"/>
      <c r="SC48" s="8"/>
      <c r="SD48" s="8"/>
      <c r="SE48" s="8"/>
      <c r="SF48" s="8"/>
      <c r="SG48" s="8"/>
      <c r="SH48" s="8"/>
      <c r="SI48" s="8"/>
      <c r="SJ48" s="8"/>
      <c r="SK48" s="8"/>
      <c r="SL48" s="8"/>
      <c r="SM48" s="8"/>
      <c r="SN48" s="8"/>
      <c r="SO48" s="8"/>
      <c r="SP48" s="8"/>
      <c r="SQ48" s="8"/>
      <c r="SR48" s="8"/>
      <c r="SS48" s="8"/>
      <c r="ST48" s="8"/>
      <c r="SU48" s="8"/>
      <c r="SV48" s="8"/>
      <c r="SW48" s="8"/>
      <c r="SX48" s="8"/>
      <c r="SY48" s="8"/>
      <c r="SZ48" s="8"/>
      <c r="TA48" s="8"/>
      <c r="TB48" s="8"/>
      <c r="TC48" s="8"/>
      <c r="TD48" s="8"/>
      <c r="TE48" s="8"/>
      <c r="TF48" s="8"/>
      <c r="TG48" s="8"/>
      <c r="TH48" s="8"/>
      <c r="TI48" s="8"/>
      <c r="TJ48" s="8"/>
      <c r="TK48" s="8"/>
      <c r="TL48" s="8"/>
      <c r="TM48" s="8"/>
      <c r="TN48" s="8"/>
      <c r="TO48" s="8"/>
      <c r="TP48" s="8"/>
      <c r="TQ48" s="8"/>
      <c r="TR48" s="8"/>
      <c r="TS48" s="8"/>
      <c r="TT48" s="8"/>
      <c r="TU48" s="8"/>
      <c r="TV48" s="8"/>
      <c r="TW48" s="8"/>
      <c r="TX48" s="8"/>
      <c r="TY48" s="8"/>
      <c r="TZ48" s="8"/>
      <c r="UA48" s="8"/>
      <c r="UB48" s="8"/>
      <c r="UC48" s="8"/>
      <c r="UD48" s="8"/>
      <c r="UE48" s="8"/>
      <c r="UF48" s="8"/>
      <c r="UG48" s="8"/>
      <c r="UH48" s="8"/>
      <c r="UI48" s="8"/>
      <c r="UJ48" s="8"/>
      <c r="UK48" s="8"/>
      <c r="UL48" s="8"/>
      <c r="UM48" s="8"/>
      <c r="UN48" s="8"/>
      <c r="UO48" s="8"/>
      <c r="UP48" s="8"/>
      <c r="UQ48" s="8"/>
      <c r="UR48" s="8"/>
      <c r="US48" s="8"/>
      <c r="UT48" s="8"/>
      <c r="UU48" s="8"/>
      <c r="UV48" s="8"/>
      <c r="UW48" s="8"/>
      <c r="UX48" s="8"/>
      <c r="UY48" s="8"/>
      <c r="UZ48" s="8"/>
      <c r="VA48" s="8"/>
      <c r="VB48" s="8"/>
      <c r="VC48" s="8"/>
      <c r="VD48" s="8"/>
      <c r="VE48" s="8"/>
      <c r="VF48" s="8"/>
      <c r="VG48" s="8"/>
      <c r="VH48" s="8"/>
      <c r="VI48" s="8"/>
      <c r="VJ48" s="8"/>
      <c r="VK48" s="8"/>
      <c r="VL48" s="8"/>
      <c r="VM48" s="8"/>
      <c r="VN48" s="8"/>
      <c r="VO48" s="8"/>
      <c r="VP48" s="8"/>
      <c r="VQ48" s="8"/>
      <c r="VR48" s="8"/>
      <c r="VS48" s="8"/>
      <c r="VT48" s="8"/>
      <c r="VU48" s="8"/>
      <c r="VV48" s="8"/>
      <c r="VW48" s="8"/>
      <c r="VX48" s="8"/>
      <c r="VY48" s="8"/>
      <c r="VZ48" s="8"/>
      <c r="WA48" s="8"/>
      <c r="WB48" s="8"/>
      <c r="WC48" s="8"/>
      <c r="WD48" s="8"/>
      <c r="WE48" s="8"/>
      <c r="WF48" s="8"/>
      <c r="WG48" s="8"/>
      <c r="WH48" s="8"/>
      <c r="WI48" s="8"/>
      <c r="WJ48" s="8"/>
      <c r="WK48" s="8"/>
      <c r="WL48" s="8"/>
      <c r="WM48" s="8"/>
      <c r="WN48" s="8"/>
      <c r="WO48" s="8"/>
      <c r="WP48" s="8"/>
      <c r="WQ48" s="8"/>
      <c r="WR48" s="8"/>
      <c r="WS48" s="8"/>
      <c r="WT48" s="8"/>
      <c r="WU48" s="8"/>
      <c r="WV48" s="8"/>
      <c r="WW48" s="8"/>
      <c r="WX48" s="8"/>
      <c r="WY48" s="8"/>
      <c r="WZ48" s="8"/>
      <c r="XA48" s="8"/>
      <c r="XB48" s="8"/>
      <c r="XC48" s="8"/>
      <c r="XD48" s="8"/>
      <c r="XE48" s="8"/>
      <c r="XF48" s="8"/>
      <c r="XG48" s="8"/>
      <c r="XH48" s="8"/>
      <c r="XI48" s="8"/>
      <c r="XJ48" s="8"/>
      <c r="XK48" s="8"/>
      <c r="XL48" s="8"/>
      <c r="XM48" s="8"/>
      <c r="XN48" s="8"/>
      <c r="XO48" s="8"/>
      <c r="XP48" s="8"/>
      <c r="XQ48" s="8"/>
      <c r="XR48" s="8"/>
      <c r="XS48" s="8"/>
      <c r="XT48" s="8"/>
      <c r="XU48" s="8"/>
      <c r="XV48" s="8"/>
      <c r="XW48" s="8"/>
      <c r="XX48" s="8"/>
      <c r="XY48" s="8"/>
      <c r="XZ48" s="8"/>
      <c r="YA48" s="8"/>
      <c r="YB48" s="8"/>
      <c r="YC48" s="8"/>
      <c r="YD48" s="8"/>
      <c r="YE48" s="8"/>
      <c r="YF48" s="8"/>
      <c r="YG48" s="8"/>
      <c r="YH48" s="8"/>
      <c r="YI48" s="8"/>
      <c r="YJ48" s="8"/>
      <c r="YK48" s="8"/>
      <c r="YL48" s="8"/>
      <c r="YM48" s="8"/>
      <c r="YN48" s="8"/>
      <c r="YO48" s="8"/>
      <c r="YP48" s="8"/>
      <c r="YQ48" s="8"/>
      <c r="YR48" s="8"/>
      <c r="YS48" s="8"/>
      <c r="YT48" s="8"/>
      <c r="YU48" s="8"/>
      <c r="YV48" s="8"/>
      <c r="YW48" s="8"/>
      <c r="YX48" s="8"/>
      <c r="YY48" s="8"/>
      <c r="YZ48" s="8"/>
      <c r="ZA48" s="8"/>
      <c r="ZB48" s="8"/>
      <c r="ZC48" s="8"/>
      <c r="ZD48" s="8"/>
      <c r="ZE48" s="8"/>
      <c r="ZF48" s="8"/>
      <c r="ZG48" s="8"/>
      <c r="ZH48" s="8"/>
      <c r="ZI48" s="8"/>
      <c r="ZJ48" s="8"/>
      <c r="ZK48" s="8"/>
      <c r="ZL48" s="8"/>
      <c r="ZM48" s="8"/>
      <c r="ZN48" s="8"/>
      <c r="ZO48" s="8"/>
      <c r="ZP48" s="8"/>
      <c r="ZQ48" s="8"/>
      <c r="ZR48" s="8"/>
      <c r="ZS48" s="8"/>
      <c r="ZT48" s="8"/>
      <c r="ZU48" s="8"/>
      <c r="ZV48" s="8"/>
      <c r="ZW48" s="8"/>
      <c r="ZX48" s="8"/>
      <c r="ZY48" s="8"/>
      <c r="ZZ48" s="8"/>
      <c r="AAA48" s="8"/>
      <c r="AAB48" s="8"/>
      <c r="AAC48" s="8"/>
      <c r="AAD48" s="8"/>
      <c r="AAE48" s="8"/>
      <c r="AAF48" s="8"/>
      <c r="AAG48" s="8"/>
      <c r="AAH48" s="8"/>
      <c r="AAI48" s="8"/>
      <c r="AAJ48" s="8"/>
      <c r="AAK48" s="8"/>
      <c r="AAL48" s="8"/>
      <c r="AAM48" s="8"/>
      <c r="AAN48" s="8"/>
      <c r="AAO48" s="8"/>
      <c r="AAP48" s="8"/>
      <c r="AAQ48" s="8"/>
      <c r="AAR48" s="8"/>
      <c r="AAS48" s="8"/>
      <c r="AAT48" s="8"/>
      <c r="AAU48" s="8"/>
      <c r="AAV48" s="8"/>
      <c r="AAW48" s="8"/>
      <c r="AAX48" s="8"/>
      <c r="AAY48" s="8"/>
      <c r="AAZ48" s="8"/>
      <c r="ABA48" s="8"/>
      <c r="ABB48" s="8"/>
      <c r="ABC48" s="8"/>
      <c r="ABD48" s="8"/>
      <c r="ABE48" s="8"/>
      <c r="ABF48" s="8"/>
      <c r="ABG48" s="8"/>
      <c r="ABH48" s="8"/>
      <c r="ABI48" s="8"/>
      <c r="ABJ48" s="8"/>
    </row>
    <row r="49" spans="1:738" s="68" customFormat="1" ht="23.25" x14ac:dyDescent="0.2">
      <c r="A49" s="62" t="s">
        <v>138</v>
      </c>
      <c r="B49" s="63"/>
      <c r="C49" s="64"/>
      <c r="D49" s="65"/>
      <c r="E49" s="104"/>
      <c r="F49" s="67"/>
      <c r="G49" s="67"/>
      <c r="H49" s="67"/>
      <c r="I49" s="66"/>
      <c r="J49" s="66"/>
      <c r="K49" s="66"/>
      <c r="L49" s="66"/>
      <c r="M49" s="66"/>
      <c r="N49" s="66"/>
      <c r="O49" s="66"/>
      <c r="P49" s="66"/>
      <c r="Q49" s="66"/>
      <c r="R49" s="66"/>
      <c r="S49" s="66"/>
      <c r="T49" s="66"/>
      <c r="U49" s="66"/>
      <c r="V49" s="66"/>
      <c r="W49" s="66"/>
      <c r="X49" s="66"/>
      <c r="Y49" s="66"/>
      <c r="Z49" s="66"/>
      <c r="AA49" s="66"/>
      <c r="AB49" s="66"/>
      <c r="AC49" s="66"/>
      <c r="AD49" s="66"/>
      <c r="AE49" s="66"/>
      <c r="AF49" s="66"/>
      <c r="AG49" s="66"/>
      <c r="AH49" s="66"/>
      <c r="AI49" s="66"/>
      <c r="AJ49" s="66"/>
      <c r="AK49" s="66"/>
      <c r="AL49" s="66"/>
      <c r="AM49" s="66"/>
      <c r="AN49" s="66"/>
      <c r="AO49" s="66"/>
      <c r="AP49" s="66"/>
      <c r="AQ49" s="66"/>
      <c r="AR49" s="66"/>
      <c r="AS49" s="66"/>
      <c r="AT49" s="66"/>
      <c r="AU49" s="66"/>
      <c r="AV49" s="66"/>
      <c r="AW49" s="66"/>
      <c r="AX49" s="66"/>
      <c r="AY49" s="66"/>
      <c r="AZ49" s="66"/>
      <c r="BA49" s="66"/>
      <c r="BB49" s="66"/>
      <c r="BC49" s="66"/>
      <c r="BD49" s="66"/>
      <c r="BE49" s="66"/>
      <c r="BF49" s="66"/>
      <c r="BG49" s="66"/>
      <c r="BH49" s="66"/>
      <c r="BI49" s="66"/>
      <c r="BJ49" s="66"/>
      <c r="BK49" s="66"/>
      <c r="BL49" s="66"/>
      <c r="BM49" s="66"/>
      <c r="BN49" s="66"/>
      <c r="BO49" s="66"/>
      <c r="BP49" s="66"/>
      <c r="BQ49" s="66"/>
      <c r="BR49" s="66"/>
      <c r="BS49" s="66"/>
      <c r="BT49" s="66"/>
      <c r="BU49" s="67"/>
      <c r="BV49" s="67"/>
      <c r="BW49" s="67"/>
      <c r="BX49" s="67"/>
      <c r="BY49" s="67"/>
      <c r="BZ49" s="67"/>
      <c r="CA49" s="67"/>
      <c r="CB49" s="67"/>
      <c r="CC49" s="67"/>
      <c r="CD49" s="67"/>
      <c r="CE49" s="67"/>
      <c r="CF49" s="67"/>
      <c r="CG49" s="67"/>
      <c r="CH49" s="67"/>
      <c r="CI49" s="67"/>
      <c r="CJ49" s="67"/>
      <c r="CK49" s="67"/>
      <c r="CL49" s="67"/>
      <c r="CM49" s="67"/>
      <c r="CN49" s="67"/>
      <c r="CO49" s="67"/>
      <c r="CP49" s="67"/>
      <c r="CQ49" s="67"/>
      <c r="CR49" s="67"/>
      <c r="CS49" s="67"/>
      <c r="CT49" s="67"/>
      <c r="CU49" s="67"/>
      <c r="CV49" s="67"/>
      <c r="CW49" s="67"/>
      <c r="CX49" s="67"/>
      <c r="CY49" s="67"/>
      <c r="CZ49" s="67"/>
      <c r="DA49" s="67"/>
      <c r="DB49" s="67"/>
      <c r="DC49" s="67"/>
      <c r="DD49" s="67"/>
      <c r="DE49" s="67"/>
      <c r="DF49" s="67"/>
      <c r="DG49" s="67"/>
      <c r="DH49" s="67"/>
      <c r="DI49" s="67"/>
      <c r="DJ49" s="67"/>
      <c r="DK49" s="67"/>
      <c r="DL49" s="67"/>
      <c r="DM49" s="67"/>
      <c r="DN49" s="67"/>
      <c r="DO49" s="67"/>
      <c r="DP49" s="67"/>
      <c r="DQ49" s="67"/>
      <c r="DR49" s="67"/>
      <c r="DS49" s="67"/>
      <c r="DT49" s="67"/>
      <c r="DU49" s="67"/>
      <c r="DV49" s="67"/>
      <c r="DW49" s="67"/>
      <c r="DX49" s="67"/>
      <c r="DY49" s="67"/>
      <c r="DZ49" s="67"/>
      <c r="EA49" s="67"/>
      <c r="EB49" s="67"/>
      <c r="EC49" s="67"/>
      <c r="ED49" s="67"/>
      <c r="EE49" s="67"/>
      <c r="EF49" s="67"/>
      <c r="EG49" s="67"/>
      <c r="EH49" s="67"/>
      <c r="EI49" s="67"/>
      <c r="EJ49" s="67"/>
      <c r="EK49" s="67"/>
      <c r="EL49" s="67"/>
      <c r="EM49" s="67"/>
      <c r="EN49" s="67"/>
      <c r="EO49" s="67"/>
      <c r="EP49" s="67"/>
      <c r="EQ49" s="67"/>
      <c r="ER49" s="67"/>
      <c r="ES49" s="67"/>
      <c r="ET49" s="67"/>
      <c r="EU49" s="67"/>
      <c r="EV49" s="67"/>
      <c r="EW49" s="67"/>
      <c r="EX49" s="67"/>
      <c r="EY49" s="67"/>
      <c r="EZ49" s="67"/>
      <c r="FA49" s="67"/>
      <c r="FB49" s="67"/>
      <c r="FC49" s="67"/>
      <c r="FD49" s="67"/>
      <c r="FE49" s="67"/>
      <c r="FF49" s="67"/>
      <c r="FG49" s="67"/>
      <c r="FH49" s="67"/>
      <c r="FI49" s="67"/>
      <c r="FJ49" s="67"/>
      <c r="FK49" s="67"/>
      <c r="FL49" s="67"/>
      <c r="FM49" s="67"/>
      <c r="FN49" s="67"/>
      <c r="FO49" s="67"/>
      <c r="FP49" s="67"/>
      <c r="FQ49" s="67"/>
      <c r="FR49" s="67"/>
      <c r="FS49" s="67"/>
      <c r="FT49" s="67"/>
      <c r="FU49" s="67"/>
      <c r="FV49" s="67"/>
      <c r="FW49" s="67"/>
      <c r="FX49" s="67"/>
      <c r="FY49" s="67"/>
      <c r="FZ49" s="67"/>
      <c r="GA49" s="67"/>
      <c r="GB49" s="67"/>
      <c r="GC49" s="67"/>
      <c r="GD49" s="67"/>
      <c r="GE49" s="67"/>
      <c r="GF49" s="67"/>
      <c r="GG49" s="67"/>
      <c r="GH49" s="67"/>
      <c r="GI49" s="67"/>
      <c r="GJ49" s="67"/>
      <c r="GK49" s="67"/>
      <c r="GL49" s="67"/>
      <c r="GM49" s="67"/>
      <c r="GN49" s="67"/>
      <c r="GO49" s="67"/>
      <c r="GP49" s="67"/>
      <c r="GQ49" s="67"/>
      <c r="GR49" s="67"/>
      <c r="GS49" s="67"/>
      <c r="GT49" s="67"/>
      <c r="GU49" s="67"/>
      <c r="GV49" s="67"/>
      <c r="GW49" s="67"/>
      <c r="GX49" s="67"/>
      <c r="GY49" s="67"/>
      <c r="GZ49" s="67"/>
      <c r="HA49" s="67"/>
      <c r="HB49" s="67"/>
      <c r="HC49" s="67"/>
      <c r="HD49" s="67"/>
      <c r="HE49" s="67"/>
      <c r="HF49" s="67"/>
      <c r="HG49" s="67"/>
      <c r="HH49" s="67"/>
      <c r="HI49" s="67"/>
      <c r="HJ49" s="67"/>
      <c r="HK49" s="67"/>
      <c r="HL49" s="67"/>
      <c r="HM49" s="67"/>
      <c r="HN49" s="67"/>
      <c r="HO49" s="67"/>
      <c r="HP49" s="67"/>
      <c r="HQ49" s="67"/>
      <c r="HR49" s="67"/>
      <c r="HS49" s="67"/>
      <c r="HT49" s="67"/>
      <c r="HU49" s="67"/>
      <c r="HV49" s="67"/>
      <c r="HW49" s="67"/>
      <c r="HX49" s="67"/>
      <c r="HY49" s="67"/>
      <c r="HZ49" s="67"/>
      <c r="IA49" s="67"/>
      <c r="IB49" s="67"/>
      <c r="IC49" s="67"/>
      <c r="ID49" s="67"/>
      <c r="IE49" s="67"/>
      <c r="IF49" s="67"/>
      <c r="IG49" s="67"/>
      <c r="IH49" s="67"/>
      <c r="II49" s="67"/>
      <c r="IJ49" s="67"/>
      <c r="IK49" s="67"/>
      <c r="IL49" s="67"/>
      <c r="IM49" s="67"/>
      <c r="IN49" s="67"/>
      <c r="IO49" s="67"/>
      <c r="IP49" s="67"/>
      <c r="IQ49" s="67"/>
      <c r="IR49" s="67"/>
      <c r="IS49" s="67"/>
      <c r="IT49" s="67"/>
      <c r="IU49" s="67"/>
      <c r="IV49" s="67"/>
      <c r="IW49" s="67"/>
      <c r="IX49" s="67"/>
      <c r="IY49" s="67"/>
      <c r="IZ49" s="67"/>
      <c r="JA49" s="67"/>
      <c r="JB49" s="67"/>
      <c r="JC49" s="67"/>
      <c r="JD49" s="67"/>
      <c r="JE49" s="67"/>
      <c r="JF49" s="67"/>
      <c r="JG49" s="67"/>
      <c r="JH49" s="67"/>
      <c r="JI49" s="67"/>
      <c r="JJ49" s="67"/>
      <c r="JK49" s="67"/>
      <c r="JL49" s="67"/>
      <c r="JM49" s="67"/>
      <c r="JN49" s="67"/>
      <c r="JO49" s="67"/>
      <c r="JP49" s="67"/>
      <c r="JQ49" s="67"/>
      <c r="JR49" s="67"/>
      <c r="JS49" s="67"/>
      <c r="JT49" s="67"/>
      <c r="JU49" s="67"/>
      <c r="JV49" s="67"/>
      <c r="JW49" s="67"/>
      <c r="JX49" s="67"/>
      <c r="JY49" s="67"/>
      <c r="JZ49" s="67"/>
      <c r="KA49" s="67"/>
      <c r="KB49" s="67"/>
      <c r="KC49" s="67"/>
      <c r="KD49" s="67"/>
      <c r="KE49" s="67"/>
      <c r="KF49" s="67"/>
      <c r="KG49" s="67"/>
      <c r="KH49" s="67"/>
      <c r="KI49" s="67"/>
      <c r="KJ49" s="67"/>
      <c r="KK49" s="67"/>
      <c r="KL49" s="67"/>
      <c r="KM49" s="67"/>
      <c r="KN49" s="67"/>
      <c r="KO49" s="67"/>
      <c r="KP49" s="67"/>
      <c r="KQ49" s="67"/>
      <c r="KR49" s="67"/>
      <c r="KS49" s="67"/>
      <c r="KT49" s="67"/>
      <c r="KU49" s="67"/>
      <c r="KV49" s="67"/>
      <c r="KW49" s="67"/>
      <c r="KX49" s="67"/>
      <c r="KY49" s="67"/>
      <c r="KZ49" s="67"/>
      <c r="LA49" s="67"/>
      <c r="LB49" s="67"/>
      <c r="LC49" s="67"/>
      <c r="LD49" s="67"/>
      <c r="LE49" s="67"/>
      <c r="LF49" s="67"/>
      <c r="LG49" s="67"/>
      <c r="LH49" s="67"/>
      <c r="LI49" s="67"/>
      <c r="LJ49" s="67"/>
      <c r="LK49" s="67"/>
      <c r="LL49" s="67"/>
      <c r="LM49" s="67"/>
      <c r="LN49" s="67"/>
      <c r="LO49" s="67"/>
      <c r="LP49" s="67"/>
      <c r="LQ49" s="67"/>
      <c r="LR49" s="67"/>
      <c r="LS49" s="67"/>
      <c r="LT49" s="67"/>
      <c r="LU49" s="67"/>
      <c r="LV49" s="67"/>
      <c r="LW49" s="67"/>
      <c r="LX49" s="67"/>
      <c r="LY49" s="67"/>
      <c r="LZ49" s="67"/>
      <c r="MA49" s="67"/>
      <c r="MB49" s="67"/>
      <c r="MC49" s="67"/>
      <c r="MD49" s="67"/>
      <c r="ME49" s="67"/>
      <c r="MF49" s="67"/>
      <c r="MG49" s="67"/>
      <c r="MH49" s="67"/>
      <c r="MI49" s="67"/>
      <c r="MJ49" s="67"/>
      <c r="MK49" s="67"/>
      <c r="ML49" s="67"/>
      <c r="MM49" s="67"/>
      <c r="MN49" s="67"/>
      <c r="MO49" s="67"/>
      <c r="MP49" s="67"/>
      <c r="MQ49" s="67"/>
      <c r="MR49" s="67"/>
      <c r="MS49" s="67"/>
      <c r="MT49" s="67"/>
      <c r="MU49" s="67"/>
      <c r="MV49" s="67"/>
      <c r="MW49" s="67"/>
      <c r="MX49" s="67"/>
      <c r="MY49" s="67"/>
      <c r="MZ49" s="67"/>
      <c r="NA49" s="67"/>
      <c r="NB49" s="67"/>
      <c r="NC49" s="67"/>
      <c r="ND49" s="67"/>
      <c r="NE49" s="67"/>
      <c r="NF49" s="67"/>
      <c r="NG49" s="67"/>
      <c r="NH49" s="67"/>
      <c r="NI49" s="67"/>
      <c r="NJ49" s="67"/>
      <c r="NK49" s="67"/>
      <c r="NL49" s="67"/>
      <c r="NM49" s="67"/>
      <c r="NN49" s="67"/>
      <c r="NO49" s="67"/>
      <c r="NP49" s="67"/>
      <c r="NQ49" s="67"/>
      <c r="NR49" s="67"/>
      <c r="NS49" s="67"/>
      <c r="NT49" s="67"/>
      <c r="NU49" s="67"/>
      <c r="NV49" s="67"/>
      <c r="NW49" s="67"/>
      <c r="NX49" s="67"/>
      <c r="NY49" s="67"/>
      <c r="NZ49" s="67"/>
      <c r="OA49" s="67"/>
      <c r="OB49" s="67"/>
      <c r="OC49" s="67"/>
      <c r="OD49" s="67"/>
      <c r="OE49" s="67"/>
      <c r="OF49" s="67"/>
      <c r="OG49" s="67"/>
      <c r="OH49" s="67"/>
      <c r="OI49" s="67"/>
      <c r="OJ49" s="67"/>
      <c r="OK49" s="67"/>
      <c r="OL49" s="67"/>
      <c r="OM49" s="67"/>
      <c r="ON49" s="67"/>
      <c r="OO49" s="67"/>
      <c r="OP49" s="67"/>
      <c r="OQ49" s="67"/>
      <c r="OR49" s="67"/>
      <c r="OS49" s="67"/>
      <c r="OT49" s="67"/>
      <c r="OU49" s="67"/>
      <c r="OV49" s="67"/>
      <c r="OW49" s="67"/>
      <c r="OX49" s="67"/>
      <c r="OY49" s="67"/>
      <c r="OZ49" s="67"/>
      <c r="PA49" s="67"/>
      <c r="PB49" s="67"/>
      <c r="PC49" s="67"/>
      <c r="PD49" s="67"/>
      <c r="PE49" s="67"/>
      <c r="PF49" s="67"/>
      <c r="PG49" s="67"/>
      <c r="PH49" s="67"/>
      <c r="PI49" s="67"/>
      <c r="PJ49" s="67"/>
      <c r="PK49" s="67"/>
      <c r="PL49" s="67"/>
      <c r="PM49" s="67"/>
      <c r="PN49" s="67"/>
      <c r="PO49" s="67"/>
      <c r="PP49" s="67"/>
      <c r="PQ49" s="67"/>
      <c r="PR49" s="67"/>
      <c r="PS49" s="67"/>
      <c r="PT49" s="67"/>
      <c r="PU49" s="67"/>
      <c r="PV49" s="67"/>
      <c r="PW49" s="67"/>
      <c r="PX49" s="67"/>
      <c r="PY49" s="67"/>
      <c r="PZ49" s="67"/>
      <c r="QA49" s="67"/>
      <c r="QB49" s="67"/>
      <c r="QC49" s="67"/>
      <c r="QD49" s="67"/>
      <c r="QE49" s="67"/>
      <c r="QF49" s="67"/>
      <c r="QG49" s="67"/>
      <c r="QH49" s="67"/>
      <c r="QI49" s="67"/>
      <c r="QJ49" s="67"/>
      <c r="QK49" s="67"/>
      <c r="QL49" s="67"/>
      <c r="QM49" s="67"/>
      <c r="QN49" s="67"/>
      <c r="QO49" s="67"/>
      <c r="QP49" s="67"/>
      <c r="QQ49" s="67"/>
      <c r="QR49" s="67"/>
      <c r="QS49" s="67"/>
      <c r="QT49" s="67"/>
      <c r="QU49" s="67"/>
      <c r="QV49" s="67"/>
      <c r="QW49" s="67"/>
      <c r="QX49" s="67"/>
      <c r="QY49" s="67"/>
      <c r="QZ49" s="67"/>
      <c r="RA49" s="67"/>
      <c r="RB49" s="67"/>
      <c r="RC49" s="67"/>
      <c r="RD49" s="67"/>
      <c r="RE49" s="67"/>
      <c r="RF49" s="67"/>
      <c r="RG49" s="67"/>
      <c r="RH49" s="67"/>
      <c r="RI49" s="67"/>
      <c r="RJ49" s="67"/>
      <c r="RK49" s="67"/>
      <c r="RL49" s="67"/>
      <c r="RM49" s="67"/>
      <c r="RN49" s="67"/>
      <c r="RO49" s="67"/>
      <c r="RP49" s="67"/>
      <c r="RQ49" s="67"/>
      <c r="RR49" s="67"/>
      <c r="RS49" s="67"/>
      <c r="RT49" s="67"/>
      <c r="RU49" s="67"/>
      <c r="RV49" s="67"/>
      <c r="RW49" s="67"/>
      <c r="RX49" s="67"/>
      <c r="RY49" s="67"/>
      <c r="RZ49" s="67"/>
      <c r="SA49" s="67"/>
      <c r="SB49" s="67"/>
      <c r="SC49" s="67"/>
      <c r="SD49" s="67"/>
      <c r="SE49" s="67"/>
      <c r="SF49" s="67"/>
      <c r="SG49" s="67"/>
      <c r="SH49" s="67"/>
      <c r="SI49" s="67"/>
      <c r="SJ49" s="67"/>
      <c r="SK49" s="67"/>
      <c r="SL49" s="67"/>
      <c r="SM49" s="67"/>
      <c r="SN49" s="67"/>
      <c r="SO49" s="67"/>
      <c r="SP49" s="67"/>
      <c r="SQ49" s="67"/>
      <c r="SR49" s="67"/>
      <c r="SS49" s="67"/>
      <c r="ST49" s="67"/>
      <c r="SU49" s="67"/>
      <c r="SV49" s="67"/>
      <c r="SW49" s="67"/>
      <c r="SX49" s="67"/>
      <c r="SY49" s="67"/>
      <c r="SZ49" s="67"/>
      <c r="TA49" s="67"/>
      <c r="TB49" s="67"/>
      <c r="TC49" s="67"/>
      <c r="TD49" s="67"/>
      <c r="TE49" s="67"/>
      <c r="TF49" s="67"/>
      <c r="TG49" s="67"/>
      <c r="TH49" s="67"/>
      <c r="TI49" s="67"/>
      <c r="TJ49" s="67"/>
      <c r="TK49" s="67"/>
      <c r="TL49" s="67"/>
      <c r="TM49" s="67"/>
      <c r="TN49" s="67"/>
      <c r="TO49" s="67"/>
      <c r="TP49" s="67"/>
      <c r="TQ49" s="67"/>
      <c r="TR49" s="67"/>
      <c r="TS49" s="67"/>
      <c r="TT49" s="67"/>
      <c r="TU49" s="67"/>
      <c r="TV49" s="67"/>
      <c r="TW49" s="67"/>
      <c r="TX49" s="67"/>
      <c r="TY49" s="67"/>
      <c r="TZ49" s="67"/>
      <c r="UA49" s="67"/>
      <c r="UB49" s="67"/>
      <c r="UC49" s="67"/>
      <c r="UD49" s="67"/>
      <c r="UE49" s="67"/>
      <c r="UF49" s="67"/>
      <c r="UG49" s="67"/>
      <c r="UH49" s="67"/>
      <c r="UI49" s="67"/>
      <c r="UJ49" s="67"/>
      <c r="UK49" s="67"/>
      <c r="UL49" s="67"/>
      <c r="UM49" s="67"/>
      <c r="UN49" s="67"/>
      <c r="UO49" s="67"/>
      <c r="UP49" s="67"/>
      <c r="UQ49" s="67"/>
      <c r="UR49" s="67"/>
      <c r="US49" s="67"/>
      <c r="UT49" s="67"/>
      <c r="UU49" s="67"/>
      <c r="UV49" s="67"/>
      <c r="UW49" s="67"/>
      <c r="UX49" s="67"/>
      <c r="UY49" s="67"/>
      <c r="UZ49" s="67"/>
      <c r="VA49" s="67"/>
      <c r="VB49" s="67"/>
      <c r="VC49" s="67"/>
      <c r="VD49" s="67"/>
      <c r="VE49" s="67"/>
      <c r="VF49" s="67"/>
      <c r="VG49" s="67"/>
      <c r="VH49" s="67"/>
      <c r="VI49" s="67"/>
      <c r="VJ49" s="67"/>
      <c r="VK49" s="67"/>
      <c r="VL49" s="67"/>
      <c r="VM49" s="67"/>
      <c r="VN49" s="67"/>
      <c r="VO49" s="67"/>
      <c r="VP49" s="67"/>
      <c r="VQ49" s="67"/>
      <c r="VR49" s="67"/>
      <c r="VS49" s="67"/>
      <c r="VT49" s="67"/>
      <c r="VU49" s="67"/>
      <c r="VV49" s="67"/>
      <c r="VW49" s="67"/>
      <c r="VX49" s="67"/>
      <c r="VY49" s="67"/>
      <c r="VZ49" s="67"/>
      <c r="WA49" s="67"/>
      <c r="WB49" s="67"/>
      <c r="WC49" s="67"/>
      <c r="WD49" s="67"/>
      <c r="WE49" s="67"/>
      <c r="WF49" s="67"/>
      <c r="WG49" s="67"/>
      <c r="WH49" s="67"/>
      <c r="WI49" s="67"/>
      <c r="WJ49" s="67"/>
      <c r="WK49" s="67"/>
      <c r="WL49" s="67"/>
      <c r="WM49" s="67"/>
      <c r="WN49" s="67"/>
      <c r="WO49" s="67"/>
      <c r="WP49" s="67"/>
      <c r="WQ49" s="67"/>
      <c r="WR49" s="67"/>
      <c r="WS49" s="67"/>
      <c r="WT49" s="67"/>
      <c r="WU49" s="67"/>
      <c r="WV49" s="67"/>
      <c r="WW49" s="67"/>
      <c r="WX49" s="67"/>
      <c r="WY49" s="67"/>
      <c r="WZ49" s="67"/>
      <c r="XA49" s="67"/>
      <c r="XB49" s="67"/>
      <c r="XC49" s="67"/>
      <c r="XD49" s="67"/>
      <c r="XE49" s="67"/>
      <c r="XF49" s="67"/>
      <c r="XG49" s="67"/>
      <c r="XH49" s="67"/>
      <c r="XI49" s="67"/>
      <c r="XJ49" s="67"/>
      <c r="XK49" s="67"/>
      <c r="XL49" s="67"/>
      <c r="XM49" s="67"/>
      <c r="XN49" s="67"/>
      <c r="XO49" s="67"/>
      <c r="XP49" s="67"/>
      <c r="XQ49" s="67"/>
      <c r="XR49" s="67"/>
      <c r="XS49" s="67"/>
      <c r="XT49" s="67"/>
      <c r="XU49" s="67"/>
      <c r="XV49" s="67"/>
      <c r="XW49" s="67"/>
      <c r="XX49" s="67"/>
      <c r="XY49" s="67"/>
      <c r="XZ49" s="67"/>
      <c r="YA49" s="67"/>
      <c r="YB49" s="67"/>
      <c r="YC49" s="67"/>
      <c r="YD49" s="67"/>
      <c r="YE49" s="67"/>
      <c r="YF49" s="67"/>
      <c r="YG49" s="67"/>
      <c r="YH49" s="67"/>
      <c r="YI49" s="67"/>
      <c r="YJ49" s="67"/>
      <c r="YK49" s="67"/>
      <c r="YL49" s="67"/>
      <c r="YM49" s="67"/>
      <c r="YN49" s="67"/>
      <c r="YO49" s="67"/>
      <c r="YP49" s="67"/>
      <c r="YQ49" s="67"/>
      <c r="YR49" s="67"/>
      <c r="YS49" s="67"/>
      <c r="YT49" s="67"/>
      <c r="YU49" s="67"/>
      <c r="YV49" s="67"/>
      <c r="YW49" s="67"/>
      <c r="YX49" s="67"/>
      <c r="YY49" s="67"/>
      <c r="YZ49" s="67"/>
      <c r="ZA49" s="67"/>
      <c r="ZB49" s="67"/>
      <c r="ZC49" s="67"/>
      <c r="ZD49" s="67"/>
      <c r="ZE49" s="67"/>
      <c r="ZF49" s="67"/>
      <c r="ZG49" s="67"/>
      <c r="ZH49" s="67"/>
      <c r="ZI49" s="67"/>
      <c r="ZJ49" s="67"/>
      <c r="ZK49" s="67"/>
      <c r="ZL49" s="67"/>
      <c r="ZM49" s="67"/>
      <c r="ZN49" s="67"/>
      <c r="ZO49" s="67"/>
      <c r="ZP49" s="67"/>
      <c r="ZQ49" s="67"/>
      <c r="ZR49" s="67"/>
      <c r="ZS49" s="67"/>
      <c r="ZT49" s="67"/>
      <c r="ZU49" s="67"/>
      <c r="ZV49" s="67"/>
      <c r="ZW49" s="67"/>
      <c r="ZX49" s="67"/>
      <c r="ZY49" s="67"/>
      <c r="ZZ49" s="67"/>
      <c r="AAA49" s="67"/>
      <c r="AAB49" s="67"/>
      <c r="AAC49" s="67"/>
      <c r="AAD49" s="67"/>
      <c r="AAE49" s="67"/>
      <c r="AAF49" s="67"/>
      <c r="AAG49" s="67"/>
      <c r="AAH49" s="67"/>
      <c r="AAI49" s="67"/>
      <c r="AAJ49" s="67"/>
      <c r="AAK49" s="67"/>
      <c r="AAL49" s="67"/>
      <c r="AAM49" s="67"/>
      <c r="AAN49" s="67"/>
      <c r="AAO49" s="67"/>
      <c r="AAP49" s="67"/>
      <c r="AAQ49" s="67"/>
      <c r="AAR49" s="67"/>
      <c r="AAS49" s="67"/>
      <c r="AAT49" s="67"/>
      <c r="AAU49" s="67"/>
      <c r="AAV49" s="67"/>
      <c r="AAW49" s="67"/>
      <c r="AAX49" s="67"/>
      <c r="AAY49" s="67"/>
      <c r="AAZ49" s="67"/>
      <c r="ABA49" s="67"/>
      <c r="ABB49" s="67"/>
      <c r="ABC49" s="67"/>
      <c r="ABD49" s="67"/>
      <c r="ABE49" s="67"/>
      <c r="ABF49" s="67"/>
      <c r="ABG49" s="67"/>
      <c r="ABH49" s="67"/>
      <c r="ABI49" s="67"/>
      <c r="ABJ49" s="67"/>
    </row>
    <row r="50" spans="1:738" s="8" customFormat="1" ht="57" x14ac:dyDescent="0.2">
      <c r="A50" s="41" t="s">
        <v>298</v>
      </c>
      <c r="B50" s="48" t="s">
        <v>288</v>
      </c>
      <c r="C50" s="26" t="s">
        <v>289</v>
      </c>
      <c r="D50" s="29" t="s">
        <v>108</v>
      </c>
      <c r="E50" s="103" t="s">
        <v>27</v>
      </c>
      <c r="I50" s="33"/>
      <c r="J50" s="40"/>
      <c r="K50" s="16"/>
      <c r="L50" s="16"/>
      <c r="M50" s="1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  <c r="AB50" s="6"/>
      <c r="AC50" s="6"/>
      <c r="AD50" s="6"/>
      <c r="AE50" s="6"/>
      <c r="AF50" s="6"/>
      <c r="AG50" s="6"/>
      <c r="AH50" s="6"/>
      <c r="AI50" s="6"/>
      <c r="AJ50" s="6"/>
      <c r="AK50" s="6"/>
      <c r="AL50" s="6"/>
      <c r="AM50" s="6"/>
      <c r="AN50" s="6"/>
      <c r="AO50" s="6"/>
      <c r="AP50" s="6"/>
      <c r="AQ50" s="6"/>
      <c r="AR50" s="6"/>
      <c r="AS50" s="6"/>
      <c r="AT50" s="6"/>
      <c r="AU50" s="6"/>
      <c r="AV50" s="6"/>
      <c r="AW50" s="6"/>
      <c r="AX50" s="6"/>
      <c r="AY50" s="6"/>
      <c r="AZ50" s="6"/>
      <c r="BA50" s="6"/>
      <c r="BB50" s="6"/>
      <c r="BC50" s="6"/>
      <c r="BD50" s="6"/>
      <c r="BE50" s="6"/>
      <c r="BF50" s="6"/>
      <c r="BG50" s="6"/>
      <c r="BH50" s="6"/>
      <c r="BI50" s="6"/>
      <c r="BJ50" s="6"/>
      <c r="BK50" s="6"/>
      <c r="BL50" s="6"/>
      <c r="BM50" s="6"/>
      <c r="BN50" s="6"/>
      <c r="BO50" s="6"/>
      <c r="BP50" s="6"/>
      <c r="BQ50" s="6"/>
      <c r="BR50" s="6"/>
      <c r="BS50" s="6"/>
      <c r="BT50" s="6"/>
    </row>
    <row r="51" spans="1:738" s="8" customFormat="1" ht="57" x14ac:dyDescent="0.2">
      <c r="A51" s="41" t="s">
        <v>172</v>
      </c>
      <c r="B51" s="48" t="s">
        <v>73</v>
      </c>
      <c r="C51" s="26" t="s">
        <v>290</v>
      </c>
      <c r="D51" s="29" t="s">
        <v>109</v>
      </c>
      <c r="E51" s="103" t="s">
        <v>27</v>
      </c>
      <c r="I51" s="34"/>
      <c r="J51" s="34"/>
      <c r="K51" s="16"/>
      <c r="L51" s="16"/>
      <c r="M51" s="1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  <c r="AD51" s="6"/>
      <c r="AE51" s="6"/>
      <c r="AF51" s="6"/>
      <c r="AG51" s="6"/>
      <c r="AH51" s="6"/>
      <c r="AI51" s="6"/>
      <c r="AJ51" s="6"/>
      <c r="AK51" s="6"/>
      <c r="AL51" s="6"/>
      <c r="AM51" s="6"/>
      <c r="AN51" s="6"/>
      <c r="AO51" s="6"/>
      <c r="AP51" s="6"/>
      <c r="AQ51" s="6"/>
      <c r="AR51" s="6"/>
      <c r="AS51" s="6"/>
      <c r="AT51" s="6"/>
      <c r="AU51" s="6"/>
      <c r="AV51" s="6"/>
      <c r="AW51" s="6"/>
      <c r="AX51" s="6"/>
      <c r="AY51" s="6"/>
      <c r="AZ51" s="6"/>
      <c r="BA51" s="6"/>
      <c r="BB51" s="6"/>
      <c r="BC51" s="6"/>
      <c r="BD51" s="6"/>
      <c r="BE51" s="6"/>
      <c r="BF51" s="6"/>
      <c r="BG51" s="6"/>
      <c r="BH51" s="6"/>
      <c r="BI51" s="6"/>
      <c r="BJ51" s="6"/>
      <c r="BK51" s="6"/>
      <c r="BL51" s="6"/>
      <c r="BM51" s="6"/>
      <c r="BN51" s="6"/>
      <c r="BO51" s="6"/>
      <c r="BP51" s="6"/>
      <c r="BQ51" s="6"/>
      <c r="BR51" s="6"/>
      <c r="BS51" s="6"/>
      <c r="BT51" s="6"/>
    </row>
    <row r="52" spans="1:738" s="8" customFormat="1" ht="75.75" customHeight="1" x14ac:dyDescent="0.2">
      <c r="A52" s="41" t="s">
        <v>173</v>
      </c>
      <c r="B52" s="48" t="s">
        <v>71</v>
      </c>
      <c r="C52" s="26" t="s">
        <v>291</v>
      </c>
      <c r="D52" s="42"/>
      <c r="E52" s="103" t="s">
        <v>27</v>
      </c>
      <c r="I52" s="14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  <c r="AC52" s="6"/>
      <c r="AD52" s="6"/>
      <c r="AE52" s="6"/>
      <c r="AF52" s="6"/>
      <c r="AG52" s="6"/>
      <c r="AH52" s="6"/>
      <c r="AI52" s="6"/>
      <c r="AJ52" s="6"/>
      <c r="AK52" s="6"/>
      <c r="AL52" s="6"/>
      <c r="AM52" s="6"/>
      <c r="AN52" s="6"/>
      <c r="AO52" s="6"/>
      <c r="AP52" s="6"/>
      <c r="AQ52" s="6"/>
      <c r="AR52" s="6"/>
      <c r="AS52" s="6"/>
      <c r="AT52" s="6"/>
      <c r="AU52" s="6"/>
      <c r="AV52" s="6"/>
      <c r="AW52" s="6"/>
      <c r="AX52" s="6"/>
      <c r="AY52" s="6"/>
      <c r="AZ52" s="6"/>
      <c r="BA52" s="6"/>
      <c r="BB52" s="6"/>
      <c r="BC52" s="6"/>
      <c r="BD52" s="6"/>
      <c r="BE52" s="6"/>
      <c r="BF52" s="6"/>
      <c r="BG52" s="6"/>
      <c r="BH52" s="6"/>
      <c r="BI52" s="6"/>
      <c r="BJ52" s="6"/>
      <c r="BK52" s="6"/>
      <c r="BL52" s="6"/>
      <c r="BM52" s="6"/>
      <c r="BN52" s="6"/>
      <c r="BO52" s="6"/>
      <c r="BP52" s="6"/>
      <c r="BQ52" s="6"/>
      <c r="BR52" s="6"/>
      <c r="BS52" s="6"/>
      <c r="BT52" s="6"/>
    </row>
    <row r="53" spans="1:738" s="8" customFormat="1" ht="57" x14ac:dyDescent="0.2">
      <c r="A53" s="41" t="s">
        <v>174</v>
      </c>
      <c r="B53" s="51" t="s">
        <v>72</v>
      </c>
      <c r="C53" s="22" t="s">
        <v>292</v>
      </c>
      <c r="D53" s="17"/>
      <c r="E53" s="103" t="s">
        <v>27</v>
      </c>
      <c r="I53" s="14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  <c r="AB53" s="6"/>
      <c r="AC53" s="6"/>
      <c r="AD53" s="6"/>
      <c r="AE53" s="6"/>
      <c r="AF53" s="6"/>
      <c r="AG53" s="6"/>
      <c r="AH53" s="6"/>
      <c r="AI53" s="6"/>
      <c r="AJ53" s="6"/>
      <c r="AK53" s="6"/>
      <c r="AL53" s="6"/>
      <c r="AM53" s="6"/>
      <c r="AN53" s="6"/>
      <c r="AO53" s="6"/>
      <c r="AP53" s="6"/>
      <c r="AQ53" s="6"/>
      <c r="AR53" s="6"/>
      <c r="AS53" s="6"/>
      <c r="AT53" s="6"/>
      <c r="AU53" s="6"/>
      <c r="AV53" s="6"/>
      <c r="AW53" s="6"/>
      <c r="AX53" s="6"/>
      <c r="AY53" s="6"/>
      <c r="AZ53" s="6"/>
      <c r="BA53" s="6"/>
      <c r="BB53" s="6"/>
      <c r="BC53" s="6"/>
      <c r="BD53" s="6"/>
      <c r="BE53" s="6"/>
      <c r="BF53" s="6"/>
      <c r="BG53" s="6"/>
      <c r="BH53" s="6"/>
      <c r="BI53" s="6"/>
      <c r="BJ53" s="6"/>
      <c r="BK53" s="6"/>
      <c r="BL53" s="6"/>
      <c r="BM53" s="6"/>
      <c r="BN53" s="6"/>
      <c r="BO53" s="6"/>
      <c r="BP53" s="6"/>
      <c r="BQ53" s="6"/>
      <c r="BR53" s="6"/>
      <c r="BS53" s="6"/>
      <c r="BT53" s="6"/>
    </row>
    <row r="54" spans="1:738" s="8" customFormat="1" ht="54" x14ac:dyDescent="0.2">
      <c r="A54" s="41" t="s">
        <v>175</v>
      </c>
      <c r="B54" s="51" t="s">
        <v>293</v>
      </c>
      <c r="C54" s="26" t="s">
        <v>294</v>
      </c>
      <c r="D54" s="44" t="s">
        <v>2</v>
      </c>
      <c r="E54" s="103" t="s">
        <v>27</v>
      </c>
      <c r="I54" s="14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  <c r="AB54" s="6"/>
      <c r="AC54" s="6"/>
      <c r="AD54" s="6"/>
      <c r="AE54" s="6"/>
      <c r="AF54" s="6"/>
      <c r="AG54" s="6"/>
      <c r="AH54" s="6"/>
      <c r="AI54" s="6"/>
      <c r="AJ54" s="6"/>
      <c r="AK54" s="6"/>
      <c r="AL54" s="6"/>
      <c r="AM54" s="6"/>
      <c r="AN54" s="6"/>
      <c r="AO54" s="6"/>
      <c r="AP54" s="6"/>
      <c r="AQ54" s="6"/>
      <c r="AR54" s="6"/>
      <c r="AS54" s="6"/>
      <c r="AT54" s="6"/>
      <c r="AU54" s="6"/>
      <c r="AV54" s="6"/>
      <c r="AW54" s="6"/>
      <c r="AX54" s="6"/>
      <c r="AY54" s="6"/>
      <c r="AZ54" s="6"/>
      <c r="BA54" s="6"/>
      <c r="BB54" s="6"/>
      <c r="BC54" s="6"/>
      <c r="BD54" s="6"/>
      <c r="BE54" s="6"/>
      <c r="BF54" s="6"/>
      <c r="BG54" s="6"/>
      <c r="BH54" s="6"/>
      <c r="BI54" s="6"/>
      <c r="BJ54" s="6"/>
      <c r="BK54" s="6"/>
      <c r="BL54" s="6"/>
      <c r="BM54" s="6"/>
      <c r="BN54" s="6"/>
      <c r="BO54" s="6"/>
      <c r="BP54" s="6"/>
      <c r="BQ54" s="6"/>
      <c r="BR54" s="6"/>
      <c r="BS54" s="6"/>
      <c r="BT54" s="6"/>
    </row>
    <row r="55" spans="1:738" s="11" customFormat="1" ht="54.75" thickBot="1" x14ac:dyDescent="0.25">
      <c r="A55" s="41" t="s">
        <v>176</v>
      </c>
      <c r="B55" s="51" t="s">
        <v>296</v>
      </c>
      <c r="C55" s="26" t="s">
        <v>295</v>
      </c>
      <c r="D55" s="41" t="s">
        <v>110</v>
      </c>
      <c r="E55" s="103" t="s">
        <v>27</v>
      </c>
      <c r="F55" s="8"/>
      <c r="G55" s="8"/>
      <c r="H55" s="8"/>
      <c r="I55" s="14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  <c r="AB55" s="6"/>
      <c r="AC55" s="6"/>
      <c r="AD55" s="6"/>
      <c r="AE55" s="6"/>
      <c r="AF55" s="6"/>
      <c r="AG55" s="6"/>
      <c r="AH55" s="6"/>
      <c r="AI55" s="6"/>
      <c r="AJ55" s="6"/>
      <c r="AK55" s="6"/>
      <c r="AL55" s="6"/>
      <c r="AM55" s="6"/>
      <c r="AN55" s="6"/>
      <c r="AO55" s="6"/>
      <c r="AP55" s="6"/>
      <c r="AQ55" s="6"/>
      <c r="AR55" s="6"/>
      <c r="AS55" s="6"/>
      <c r="AT55" s="6"/>
      <c r="AU55" s="6"/>
      <c r="AV55" s="6"/>
      <c r="AW55" s="6"/>
      <c r="AX55" s="6"/>
      <c r="AY55" s="6"/>
      <c r="AZ55" s="6"/>
      <c r="BA55" s="6"/>
      <c r="BB55" s="6"/>
      <c r="BC55" s="6"/>
      <c r="BD55" s="6"/>
      <c r="BE55" s="6"/>
      <c r="BF55" s="6"/>
      <c r="BG55" s="6"/>
      <c r="BH55" s="6"/>
      <c r="BI55" s="6"/>
      <c r="BJ55" s="6"/>
      <c r="BK55" s="6"/>
      <c r="BL55" s="6"/>
      <c r="BM55" s="6"/>
      <c r="BN55" s="6"/>
      <c r="BO55" s="6"/>
      <c r="BP55" s="6"/>
      <c r="BQ55" s="6"/>
      <c r="BR55" s="6"/>
      <c r="BS55" s="6"/>
      <c r="BT55" s="6"/>
      <c r="BU55" s="8"/>
      <c r="BV55" s="8"/>
      <c r="BW55" s="8"/>
      <c r="BX55" s="8"/>
      <c r="BY55" s="8"/>
      <c r="BZ55" s="8"/>
      <c r="CA55" s="8"/>
      <c r="CB55" s="8"/>
      <c r="CC55" s="8"/>
      <c r="CD55" s="8"/>
      <c r="CE55" s="8"/>
      <c r="CF55" s="8"/>
      <c r="CG55" s="8"/>
      <c r="CH55" s="8"/>
      <c r="CI55" s="8"/>
      <c r="CJ55" s="8"/>
      <c r="CK55" s="8"/>
      <c r="CL55" s="8"/>
      <c r="CM55" s="8"/>
      <c r="CN55" s="8"/>
      <c r="CO55" s="8"/>
      <c r="CP55" s="8"/>
      <c r="CQ55" s="8"/>
      <c r="CR55" s="8"/>
      <c r="CS55" s="8"/>
      <c r="CT55" s="8"/>
      <c r="CU55" s="8"/>
      <c r="CV55" s="8"/>
      <c r="CW55" s="8"/>
      <c r="CX55" s="8"/>
      <c r="CY55" s="8"/>
      <c r="CZ55" s="8"/>
      <c r="DA55" s="8"/>
      <c r="DB55" s="8"/>
      <c r="DC55" s="8"/>
      <c r="DD55" s="8"/>
      <c r="DE55" s="8"/>
      <c r="DF55" s="8"/>
      <c r="DG55" s="8"/>
      <c r="DH55" s="8"/>
      <c r="DI55" s="8"/>
      <c r="DJ55" s="8"/>
      <c r="DK55" s="8"/>
      <c r="DL55" s="8"/>
      <c r="DM55" s="8"/>
      <c r="DN55" s="8"/>
      <c r="DO55" s="8"/>
      <c r="DP55" s="8"/>
      <c r="DQ55" s="8"/>
      <c r="DR55" s="8"/>
      <c r="DS55" s="8"/>
      <c r="DT55" s="8"/>
      <c r="DU55" s="8"/>
      <c r="DV55" s="8"/>
      <c r="DW55" s="8"/>
      <c r="DX55" s="8"/>
      <c r="DY55" s="8"/>
      <c r="DZ55" s="8"/>
      <c r="EA55" s="8"/>
      <c r="EB55" s="8"/>
      <c r="EC55" s="8"/>
      <c r="ED55" s="8"/>
      <c r="EE55" s="8"/>
      <c r="EF55" s="8"/>
      <c r="EG55" s="8"/>
      <c r="EH55" s="8"/>
      <c r="EI55" s="8"/>
      <c r="EJ55" s="8"/>
      <c r="EK55" s="8"/>
      <c r="EL55" s="8"/>
      <c r="EM55" s="8"/>
      <c r="EN55" s="8"/>
      <c r="EO55" s="8"/>
      <c r="EP55" s="8"/>
      <c r="EQ55" s="8"/>
      <c r="ER55" s="8"/>
      <c r="ES55" s="8"/>
      <c r="ET55" s="8"/>
      <c r="EU55" s="8"/>
      <c r="EV55" s="8"/>
      <c r="EW55" s="8"/>
      <c r="EX55" s="8"/>
      <c r="EY55" s="8"/>
      <c r="EZ55" s="8"/>
      <c r="FA55" s="8"/>
      <c r="FB55" s="8"/>
      <c r="FC55" s="8"/>
      <c r="FD55" s="8"/>
      <c r="FE55" s="8"/>
      <c r="FF55" s="8"/>
      <c r="FG55" s="8"/>
      <c r="FH55" s="8"/>
      <c r="FI55" s="8"/>
      <c r="FJ55" s="8"/>
      <c r="FK55" s="8"/>
      <c r="FL55" s="8"/>
      <c r="FM55" s="8"/>
      <c r="FN55" s="8"/>
      <c r="FO55" s="8"/>
      <c r="FP55" s="8"/>
      <c r="FQ55" s="8"/>
      <c r="FR55" s="8"/>
      <c r="FS55" s="8"/>
      <c r="FT55" s="8"/>
      <c r="FU55" s="8"/>
      <c r="FV55" s="8"/>
      <c r="FW55" s="8"/>
      <c r="FX55" s="8"/>
      <c r="FY55" s="8"/>
      <c r="FZ55" s="8"/>
      <c r="GA55" s="8"/>
      <c r="GB55" s="8"/>
      <c r="GC55" s="8"/>
      <c r="GD55" s="8"/>
      <c r="GE55" s="8"/>
      <c r="GF55" s="8"/>
      <c r="GG55" s="8"/>
      <c r="GH55" s="8"/>
      <c r="GI55" s="8"/>
      <c r="GJ55" s="8"/>
      <c r="GK55" s="8"/>
      <c r="GL55" s="8"/>
      <c r="GM55" s="8"/>
      <c r="GN55" s="8"/>
      <c r="GO55" s="8"/>
      <c r="GP55" s="8"/>
      <c r="GQ55" s="8"/>
      <c r="GR55" s="8"/>
      <c r="GS55" s="8"/>
      <c r="GT55" s="8"/>
      <c r="GU55" s="8"/>
      <c r="GV55" s="8"/>
      <c r="GW55" s="8"/>
      <c r="GX55" s="8"/>
      <c r="GY55" s="8"/>
      <c r="GZ55" s="8"/>
      <c r="HA55" s="8"/>
      <c r="HB55" s="8"/>
      <c r="HC55" s="8"/>
      <c r="HD55" s="8"/>
      <c r="HE55" s="8"/>
      <c r="HF55" s="8"/>
      <c r="HG55" s="8"/>
      <c r="HH55" s="8"/>
      <c r="HI55" s="8"/>
      <c r="HJ55" s="8"/>
      <c r="HK55" s="8"/>
      <c r="HL55" s="8"/>
      <c r="HM55" s="8"/>
      <c r="HN55" s="8"/>
      <c r="HO55" s="8"/>
      <c r="HP55" s="8"/>
      <c r="HQ55" s="8"/>
      <c r="HR55" s="8"/>
      <c r="HS55" s="8"/>
      <c r="HT55" s="8"/>
      <c r="HU55" s="8"/>
      <c r="HV55" s="8"/>
      <c r="HW55" s="8"/>
      <c r="HX55" s="8"/>
      <c r="HY55" s="8"/>
      <c r="HZ55" s="8"/>
      <c r="IA55" s="8"/>
      <c r="IB55" s="8"/>
      <c r="IC55" s="8"/>
      <c r="ID55" s="8"/>
      <c r="IE55" s="8"/>
      <c r="IF55" s="8"/>
      <c r="IG55" s="8"/>
      <c r="IH55" s="8"/>
      <c r="II55" s="8"/>
      <c r="IJ55" s="8"/>
      <c r="IK55" s="8"/>
      <c r="IL55" s="8"/>
      <c r="IM55" s="8"/>
      <c r="IN55" s="8"/>
      <c r="IO55" s="8"/>
      <c r="IP55" s="8"/>
      <c r="IQ55" s="8"/>
      <c r="IR55" s="8"/>
      <c r="IS55" s="8"/>
      <c r="IT55" s="8"/>
      <c r="IU55" s="8"/>
      <c r="IV55" s="8"/>
      <c r="IW55" s="8"/>
      <c r="IX55" s="8"/>
      <c r="IY55" s="8"/>
      <c r="IZ55" s="8"/>
      <c r="JA55" s="8"/>
      <c r="JB55" s="8"/>
      <c r="JC55" s="8"/>
      <c r="JD55" s="8"/>
      <c r="JE55" s="8"/>
      <c r="JF55" s="8"/>
      <c r="JG55" s="8"/>
      <c r="JH55" s="8"/>
      <c r="JI55" s="8"/>
      <c r="JJ55" s="8"/>
      <c r="JK55" s="8"/>
      <c r="JL55" s="8"/>
      <c r="JM55" s="8"/>
      <c r="JN55" s="8"/>
      <c r="JO55" s="8"/>
      <c r="JP55" s="8"/>
      <c r="JQ55" s="8"/>
      <c r="JR55" s="8"/>
      <c r="JS55" s="8"/>
      <c r="JT55" s="8"/>
      <c r="JU55" s="8"/>
      <c r="JV55" s="8"/>
      <c r="JW55" s="8"/>
      <c r="JX55" s="8"/>
      <c r="JY55" s="8"/>
      <c r="JZ55" s="8"/>
      <c r="KA55" s="8"/>
      <c r="KB55" s="8"/>
      <c r="KC55" s="8"/>
      <c r="KD55" s="8"/>
      <c r="KE55" s="8"/>
      <c r="KF55" s="8"/>
      <c r="KG55" s="8"/>
      <c r="KH55" s="8"/>
      <c r="KI55" s="8"/>
      <c r="KJ55" s="8"/>
      <c r="KK55" s="8"/>
      <c r="KL55" s="8"/>
      <c r="KM55" s="8"/>
      <c r="KN55" s="8"/>
      <c r="KO55" s="8"/>
      <c r="KP55" s="8"/>
      <c r="KQ55" s="8"/>
      <c r="KR55" s="8"/>
      <c r="KS55" s="8"/>
      <c r="KT55" s="8"/>
      <c r="KU55" s="8"/>
      <c r="KV55" s="8"/>
      <c r="KW55" s="8"/>
      <c r="KX55" s="8"/>
      <c r="KY55" s="8"/>
      <c r="KZ55" s="8"/>
      <c r="LA55" s="8"/>
      <c r="LB55" s="8"/>
      <c r="LC55" s="8"/>
      <c r="LD55" s="8"/>
      <c r="LE55" s="8"/>
      <c r="LF55" s="8"/>
      <c r="LG55" s="8"/>
      <c r="LH55" s="8"/>
      <c r="LI55" s="8"/>
      <c r="LJ55" s="8"/>
      <c r="LK55" s="8"/>
      <c r="LL55" s="8"/>
      <c r="LM55" s="8"/>
      <c r="LN55" s="8"/>
      <c r="LO55" s="8"/>
      <c r="LP55" s="8"/>
      <c r="LQ55" s="8"/>
      <c r="LR55" s="8"/>
      <c r="LS55" s="8"/>
      <c r="LT55" s="8"/>
      <c r="LU55" s="8"/>
      <c r="LV55" s="8"/>
      <c r="LW55" s="8"/>
      <c r="LX55" s="8"/>
      <c r="LY55" s="8"/>
      <c r="LZ55" s="8"/>
      <c r="MA55" s="8"/>
      <c r="MB55" s="8"/>
      <c r="MC55" s="8"/>
      <c r="MD55" s="8"/>
      <c r="ME55" s="8"/>
      <c r="MF55" s="8"/>
      <c r="MG55" s="8"/>
      <c r="MH55" s="8"/>
      <c r="MI55" s="8"/>
      <c r="MJ55" s="8"/>
      <c r="MK55" s="8"/>
      <c r="ML55" s="8"/>
      <c r="MM55" s="8"/>
      <c r="MN55" s="8"/>
      <c r="MO55" s="8"/>
      <c r="MP55" s="8"/>
      <c r="MQ55" s="8"/>
      <c r="MR55" s="8"/>
      <c r="MS55" s="8"/>
      <c r="MT55" s="8"/>
      <c r="MU55" s="8"/>
      <c r="MV55" s="8"/>
      <c r="MW55" s="8"/>
      <c r="MX55" s="8"/>
      <c r="MY55" s="8"/>
      <c r="MZ55" s="8"/>
      <c r="NA55" s="8"/>
      <c r="NB55" s="8"/>
      <c r="NC55" s="8"/>
      <c r="ND55" s="8"/>
      <c r="NE55" s="8"/>
      <c r="NF55" s="8"/>
      <c r="NG55" s="8"/>
      <c r="NH55" s="8"/>
      <c r="NI55" s="8"/>
      <c r="NJ55" s="8"/>
      <c r="NK55" s="8"/>
      <c r="NL55" s="8"/>
      <c r="NM55" s="8"/>
      <c r="NN55" s="8"/>
      <c r="NO55" s="8"/>
      <c r="NP55" s="8"/>
      <c r="NQ55" s="8"/>
      <c r="NR55" s="8"/>
      <c r="NS55" s="8"/>
      <c r="NT55" s="8"/>
      <c r="NU55" s="8"/>
      <c r="NV55" s="8"/>
      <c r="NW55" s="8"/>
      <c r="NX55" s="8"/>
      <c r="NY55" s="8"/>
      <c r="NZ55" s="8"/>
      <c r="OA55" s="8"/>
      <c r="OB55" s="8"/>
      <c r="OC55" s="8"/>
      <c r="OD55" s="8"/>
      <c r="OE55" s="8"/>
      <c r="OF55" s="8"/>
      <c r="OG55" s="8"/>
      <c r="OH55" s="8"/>
      <c r="OI55" s="8"/>
      <c r="OJ55" s="8"/>
      <c r="OK55" s="8"/>
      <c r="OL55" s="8"/>
      <c r="OM55" s="8"/>
      <c r="ON55" s="8"/>
      <c r="OO55" s="8"/>
      <c r="OP55" s="8"/>
      <c r="OQ55" s="8"/>
      <c r="OR55" s="8"/>
      <c r="OS55" s="8"/>
      <c r="OT55" s="8"/>
      <c r="OU55" s="8"/>
      <c r="OV55" s="8"/>
      <c r="OW55" s="8"/>
      <c r="OX55" s="8"/>
      <c r="OY55" s="8"/>
      <c r="OZ55" s="8"/>
      <c r="PA55" s="8"/>
      <c r="PB55" s="8"/>
      <c r="PC55" s="8"/>
      <c r="PD55" s="8"/>
      <c r="PE55" s="8"/>
      <c r="PF55" s="8"/>
      <c r="PG55" s="8"/>
      <c r="PH55" s="8"/>
      <c r="PI55" s="8"/>
      <c r="PJ55" s="8"/>
      <c r="PK55" s="8"/>
      <c r="PL55" s="8"/>
      <c r="PM55" s="8"/>
      <c r="PN55" s="8"/>
      <c r="PO55" s="8"/>
      <c r="PP55" s="8"/>
      <c r="PQ55" s="8"/>
      <c r="PR55" s="8"/>
      <c r="PS55" s="8"/>
      <c r="PT55" s="8"/>
      <c r="PU55" s="8"/>
      <c r="PV55" s="8"/>
      <c r="PW55" s="8"/>
      <c r="PX55" s="8"/>
      <c r="PY55" s="8"/>
      <c r="PZ55" s="8"/>
      <c r="QA55" s="8"/>
      <c r="QB55" s="8"/>
      <c r="QC55" s="8"/>
      <c r="QD55" s="8"/>
      <c r="QE55" s="8"/>
      <c r="QF55" s="8"/>
      <c r="QG55" s="8"/>
      <c r="QH55" s="8"/>
      <c r="QI55" s="8"/>
      <c r="QJ55" s="8"/>
      <c r="QK55" s="8"/>
      <c r="QL55" s="8"/>
      <c r="QM55" s="8"/>
      <c r="QN55" s="8"/>
      <c r="QO55" s="8"/>
      <c r="QP55" s="8"/>
      <c r="QQ55" s="8"/>
      <c r="QR55" s="8"/>
      <c r="QS55" s="8"/>
      <c r="QT55" s="8"/>
      <c r="QU55" s="8"/>
      <c r="QV55" s="8"/>
      <c r="QW55" s="8"/>
      <c r="QX55" s="8"/>
      <c r="QY55" s="8"/>
      <c r="QZ55" s="8"/>
      <c r="RA55" s="8"/>
      <c r="RB55" s="8"/>
      <c r="RC55" s="8"/>
      <c r="RD55" s="8"/>
      <c r="RE55" s="8"/>
      <c r="RF55" s="8"/>
      <c r="RG55" s="8"/>
      <c r="RH55" s="8"/>
      <c r="RI55" s="8"/>
      <c r="RJ55" s="8"/>
      <c r="RK55" s="8"/>
      <c r="RL55" s="8"/>
      <c r="RM55" s="8"/>
      <c r="RN55" s="8"/>
      <c r="RO55" s="8"/>
      <c r="RP55" s="8"/>
      <c r="RQ55" s="8"/>
      <c r="RR55" s="8"/>
      <c r="RS55" s="8"/>
      <c r="RT55" s="8"/>
      <c r="RU55" s="8"/>
      <c r="RV55" s="8"/>
      <c r="RW55" s="8"/>
      <c r="RX55" s="8"/>
      <c r="RY55" s="8"/>
      <c r="RZ55" s="8"/>
      <c r="SA55" s="8"/>
      <c r="SB55" s="8"/>
      <c r="SC55" s="8"/>
      <c r="SD55" s="8"/>
      <c r="SE55" s="8"/>
      <c r="SF55" s="8"/>
      <c r="SG55" s="8"/>
      <c r="SH55" s="8"/>
      <c r="SI55" s="8"/>
      <c r="SJ55" s="8"/>
      <c r="SK55" s="8"/>
      <c r="SL55" s="8"/>
      <c r="SM55" s="8"/>
      <c r="SN55" s="8"/>
      <c r="SO55" s="8"/>
      <c r="SP55" s="8"/>
      <c r="SQ55" s="8"/>
      <c r="SR55" s="8"/>
      <c r="SS55" s="8"/>
      <c r="ST55" s="8"/>
      <c r="SU55" s="8"/>
      <c r="SV55" s="8"/>
      <c r="SW55" s="8"/>
      <c r="SX55" s="8"/>
      <c r="SY55" s="8"/>
      <c r="SZ55" s="8"/>
      <c r="TA55" s="8"/>
      <c r="TB55" s="8"/>
      <c r="TC55" s="8"/>
      <c r="TD55" s="8"/>
      <c r="TE55" s="8"/>
      <c r="TF55" s="8"/>
      <c r="TG55" s="8"/>
      <c r="TH55" s="8"/>
      <c r="TI55" s="8"/>
      <c r="TJ55" s="8"/>
      <c r="TK55" s="8"/>
      <c r="TL55" s="8"/>
      <c r="TM55" s="8"/>
      <c r="TN55" s="8"/>
      <c r="TO55" s="8"/>
      <c r="TP55" s="8"/>
      <c r="TQ55" s="8"/>
      <c r="TR55" s="8"/>
      <c r="TS55" s="8"/>
      <c r="TT55" s="8"/>
      <c r="TU55" s="8"/>
      <c r="TV55" s="8"/>
      <c r="TW55" s="8"/>
      <c r="TX55" s="8"/>
      <c r="TY55" s="8"/>
      <c r="TZ55" s="8"/>
      <c r="UA55" s="8"/>
      <c r="UB55" s="8"/>
      <c r="UC55" s="8"/>
      <c r="UD55" s="8"/>
      <c r="UE55" s="8"/>
      <c r="UF55" s="8"/>
      <c r="UG55" s="8"/>
      <c r="UH55" s="8"/>
      <c r="UI55" s="8"/>
      <c r="UJ55" s="8"/>
      <c r="UK55" s="8"/>
      <c r="UL55" s="8"/>
      <c r="UM55" s="8"/>
      <c r="UN55" s="8"/>
      <c r="UO55" s="8"/>
      <c r="UP55" s="8"/>
      <c r="UQ55" s="8"/>
      <c r="UR55" s="8"/>
      <c r="US55" s="8"/>
      <c r="UT55" s="8"/>
      <c r="UU55" s="8"/>
      <c r="UV55" s="8"/>
      <c r="UW55" s="8"/>
      <c r="UX55" s="8"/>
      <c r="UY55" s="8"/>
      <c r="UZ55" s="8"/>
      <c r="VA55" s="8"/>
      <c r="VB55" s="8"/>
      <c r="VC55" s="8"/>
      <c r="VD55" s="8"/>
      <c r="VE55" s="8"/>
      <c r="VF55" s="8"/>
      <c r="VG55" s="8"/>
      <c r="VH55" s="8"/>
      <c r="VI55" s="8"/>
      <c r="VJ55" s="8"/>
      <c r="VK55" s="8"/>
      <c r="VL55" s="8"/>
      <c r="VM55" s="8"/>
      <c r="VN55" s="8"/>
      <c r="VO55" s="8"/>
      <c r="VP55" s="8"/>
      <c r="VQ55" s="8"/>
      <c r="VR55" s="8"/>
      <c r="VS55" s="8"/>
      <c r="VT55" s="8"/>
      <c r="VU55" s="8"/>
      <c r="VV55" s="8"/>
      <c r="VW55" s="8"/>
      <c r="VX55" s="8"/>
      <c r="VY55" s="8"/>
      <c r="VZ55" s="8"/>
      <c r="WA55" s="8"/>
      <c r="WB55" s="8"/>
      <c r="WC55" s="8"/>
      <c r="WD55" s="8"/>
      <c r="WE55" s="8"/>
      <c r="WF55" s="8"/>
      <c r="WG55" s="8"/>
      <c r="WH55" s="8"/>
      <c r="WI55" s="8"/>
      <c r="WJ55" s="8"/>
      <c r="WK55" s="8"/>
      <c r="WL55" s="8"/>
      <c r="WM55" s="8"/>
      <c r="WN55" s="8"/>
      <c r="WO55" s="8"/>
      <c r="WP55" s="8"/>
      <c r="WQ55" s="8"/>
      <c r="WR55" s="8"/>
      <c r="WS55" s="8"/>
      <c r="WT55" s="8"/>
      <c r="WU55" s="8"/>
      <c r="WV55" s="8"/>
      <c r="WW55" s="8"/>
      <c r="WX55" s="8"/>
      <c r="WY55" s="8"/>
      <c r="WZ55" s="8"/>
      <c r="XA55" s="8"/>
      <c r="XB55" s="8"/>
      <c r="XC55" s="8"/>
      <c r="XD55" s="8"/>
      <c r="XE55" s="8"/>
      <c r="XF55" s="8"/>
      <c r="XG55" s="8"/>
      <c r="XH55" s="8"/>
      <c r="XI55" s="8"/>
      <c r="XJ55" s="8"/>
      <c r="XK55" s="8"/>
      <c r="XL55" s="8"/>
      <c r="XM55" s="8"/>
      <c r="XN55" s="8"/>
      <c r="XO55" s="8"/>
      <c r="XP55" s="8"/>
      <c r="XQ55" s="8"/>
      <c r="XR55" s="8"/>
      <c r="XS55" s="8"/>
      <c r="XT55" s="8"/>
      <c r="XU55" s="8"/>
      <c r="XV55" s="8"/>
      <c r="XW55" s="8"/>
      <c r="XX55" s="8"/>
      <c r="XY55" s="8"/>
      <c r="XZ55" s="8"/>
      <c r="YA55" s="8"/>
      <c r="YB55" s="8"/>
      <c r="YC55" s="8"/>
      <c r="YD55" s="8"/>
      <c r="YE55" s="8"/>
      <c r="YF55" s="8"/>
      <c r="YG55" s="8"/>
      <c r="YH55" s="8"/>
      <c r="YI55" s="8"/>
      <c r="YJ55" s="8"/>
      <c r="YK55" s="8"/>
      <c r="YL55" s="8"/>
      <c r="YM55" s="8"/>
      <c r="YN55" s="8"/>
      <c r="YO55" s="8"/>
      <c r="YP55" s="8"/>
      <c r="YQ55" s="8"/>
      <c r="YR55" s="8"/>
      <c r="YS55" s="8"/>
      <c r="YT55" s="8"/>
      <c r="YU55" s="8"/>
      <c r="YV55" s="8"/>
      <c r="YW55" s="8"/>
      <c r="YX55" s="8"/>
      <c r="YY55" s="8"/>
      <c r="YZ55" s="8"/>
      <c r="ZA55" s="8"/>
      <c r="ZB55" s="8"/>
      <c r="ZC55" s="8"/>
      <c r="ZD55" s="8"/>
      <c r="ZE55" s="8"/>
      <c r="ZF55" s="8"/>
      <c r="ZG55" s="8"/>
      <c r="ZH55" s="8"/>
      <c r="ZI55" s="8"/>
      <c r="ZJ55" s="8"/>
      <c r="ZK55" s="8"/>
      <c r="ZL55" s="8"/>
      <c r="ZM55" s="8"/>
      <c r="ZN55" s="8"/>
      <c r="ZO55" s="8"/>
      <c r="ZP55" s="8"/>
      <c r="ZQ55" s="8"/>
      <c r="ZR55" s="8"/>
      <c r="ZS55" s="8"/>
      <c r="ZT55" s="8"/>
      <c r="ZU55" s="8"/>
      <c r="ZV55" s="8"/>
      <c r="ZW55" s="8"/>
      <c r="ZX55" s="8"/>
      <c r="ZY55" s="8"/>
      <c r="ZZ55" s="8"/>
      <c r="AAA55" s="8"/>
      <c r="AAB55" s="8"/>
      <c r="AAC55" s="8"/>
      <c r="AAD55" s="8"/>
      <c r="AAE55" s="8"/>
      <c r="AAF55" s="8"/>
      <c r="AAG55" s="8"/>
      <c r="AAH55" s="8"/>
      <c r="AAI55" s="8"/>
      <c r="AAJ55" s="8"/>
      <c r="AAK55" s="8"/>
      <c r="AAL55" s="8"/>
      <c r="AAM55" s="8"/>
      <c r="AAN55" s="8"/>
      <c r="AAO55" s="8"/>
      <c r="AAP55" s="8"/>
      <c r="AAQ55" s="8"/>
      <c r="AAR55" s="8"/>
      <c r="AAS55" s="8"/>
      <c r="AAT55" s="8"/>
      <c r="AAU55" s="8"/>
      <c r="AAV55" s="8"/>
      <c r="AAW55" s="8"/>
      <c r="AAX55" s="8"/>
      <c r="AAY55" s="8"/>
      <c r="AAZ55" s="8"/>
      <c r="ABA55" s="8"/>
      <c r="ABB55" s="8"/>
      <c r="ABC55" s="8"/>
      <c r="ABD55" s="8"/>
      <c r="ABE55" s="8"/>
      <c r="ABF55" s="8"/>
      <c r="ABG55" s="8"/>
      <c r="ABH55" s="8"/>
      <c r="ABI55" s="8"/>
      <c r="ABJ55" s="8"/>
    </row>
    <row r="56" spans="1:738" s="68" customFormat="1" ht="23.25" x14ac:dyDescent="0.2">
      <c r="A56" s="62" t="s">
        <v>137</v>
      </c>
      <c r="B56" s="63"/>
      <c r="C56" s="64"/>
      <c r="D56" s="65"/>
      <c r="E56" s="104"/>
      <c r="F56" s="67"/>
      <c r="G56" s="67"/>
      <c r="H56" s="67"/>
      <c r="I56" s="66"/>
      <c r="J56" s="66"/>
      <c r="K56" s="66"/>
      <c r="L56" s="66"/>
      <c r="M56" s="66"/>
      <c r="N56" s="66"/>
      <c r="O56" s="66"/>
      <c r="P56" s="66"/>
      <c r="Q56" s="66"/>
      <c r="R56" s="66"/>
      <c r="S56" s="66"/>
      <c r="T56" s="66"/>
      <c r="U56" s="66"/>
      <c r="V56" s="66"/>
      <c r="W56" s="66"/>
      <c r="X56" s="66"/>
      <c r="Y56" s="66"/>
      <c r="Z56" s="66"/>
      <c r="AA56" s="66"/>
      <c r="AB56" s="66"/>
      <c r="AC56" s="66"/>
      <c r="AD56" s="66"/>
      <c r="AE56" s="66"/>
      <c r="AF56" s="66"/>
      <c r="AG56" s="66"/>
      <c r="AH56" s="66"/>
      <c r="AI56" s="66"/>
      <c r="AJ56" s="66"/>
      <c r="AK56" s="66"/>
      <c r="AL56" s="66"/>
      <c r="AM56" s="66"/>
      <c r="AN56" s="66"/>
      <c r="AO56" s="66"/>
      <c r="AP56" s="66"/>
      <c r="AQ56" s="66"/>
      <c r="AR56" s="66"/>
      <c r="AS56" s="66"/>
      <c r="AT56" s="66"/>
      <c r="AU56" s="66"/>
      <c r="AV56" s="66"/>
      <c r="AW56" s="66"/>
      <c r="AX56" s="66"/>
      <c r="AY56" s="66"/>
      <c r="AZ56" s="66"/>
      <c r="BA56" s="66"/>
      <c r="BB56" s="66"/>
      <c r="BC56" s="66"/>
      <c r="BD56" s="66"/>
      <c r="BE56" s="66"/>
      <c r="BF56" s="66"/>
      <c r="BG56" s="66"/>
      <c r="BH56" s="66"/>
      <c r="BI56" s="66"/>
      <c r="BJ56" s="66"/>
      <c r="BK56" s="66"/>
      <c r="BL56" s="66"/>
      <c r="BM56" s="66"/>
      <c r="BN56" s="66"/>
      <c r="BO56" s="66"/>
      <c r="BP56" s="66"/>
      <c r="BQ56" s="66"/>
      <c r="BR56" s="66"/>
      <c r="BS56" s="66"/>
      <c r="BT56" s="66"/>
      <c r="BU56" s="67"/>
      <c r="BV56" s="67"/>
      <c r="BW56" s="67"/>
      <c r="BX56" s="67"/>
      <c r="BY56" s="67"/>
      <c r="BZ56" s="67"/>
      <c r="CA56" s="67"/>
      <c r="CB56" s="67"/>
      <c r="CC56" s="67"/>
      <c r="CD56" s="67"/>
      <c r="CE56" s="67"/>
      <c r="CF56" s="67"/>
      <c r="CG56" s="67"/>
      <c r="CH56" s="67"/>
      <c r="CI56" s="67"/>
      <c r="CJ56" s="67"/>
      <c r="CK56" s="67"/>
      <c r="CL56" s="67"/>
      <c r="CM56" s="67"/>
      <c r="CN56" s="67"/>
      <c r="CO56" s="67"/>
      <c r="CP56" s="67"/>
      <c r="CQ56" s="67"/>
      <c r="CR56" s="67"/>
      <c r="CS56" s="67"/>
      <c r="CT56" s="67"/>
      <c r="CU56" s="67"/>
      <c r="CV56" s="67"/>
      <c r="CW56" s="67"/>
      <c r="CX56" s="67"/>
      <c r="CY56" s="67"/>
      <c r="CZ56" s="67"/>
      <c r="DA56" s="67"/>
      <c r="DB56" s="67"/>
      <c r="DC56" s="67"/>
      <c r="DD56" s="67"/>
      <c r="DE56" s="67"/>
      <c r="DF56" s="67"/>
      <c r="DG56" s="67"/>
      <c r="DH56" s="67"/>
      <c r="DI56" s="67"/>
      <c r="DJ56" s="67"/>
      <c r="DK56" s="67"/>
      <c r="DL56" s="67"/>
      <c r="DM56" s="67"/>
      <c r="DN56" s="67"/>
      <c r="DO56" s="67"/>
      <c r="DP56" s="67"/>
      <c r="DQ56" s="67"/>
      <c r="DR56" s="67"/>
      <c r="DS56" s="67"/>
      <c r="DT56" s="67"/>
      <c r="DU56" s="67"/>
      <c r="DV56" s="67"/>
      <c r="DW56" s="67"/>
      <c r="DX56" s="67"/>
      <c r="DY56" s="67"/>
      <c r="DZ56" s="67"/>
      <c r="EA56" s="67"/>
      <c r="EB56" s="67"/>
      <c r="EC56" s="67"/>
      <c r="ED56" s="67"/>
      <c r="EE56" s="67"/>
      <c r="EF56" s="67"/>
      <c r="EG56" s="67"/>
      <c r="EH56" s="67"/>
      <c r="EI56" s="67"/>
      <c r="EJ56" s="67"/>
      <c r="EK56" s="67"/>
      <c r="EL56" s="67"/>
      <c r="EM56" s="67"/>
      <c r="EN56" s="67"/>
      <c r="EO56" s="67"/>
      <c r="EP56" s="67"/>
      <c r="EQ56" s="67"/>
      <c r="ER56" s="67"/>
      <c r="ES56" s="67"/>
      <c r="ET56" s="67"/>
      <c r="EU56" s="67"/>
      <c r="EV56" s="67"/>
      <c r="EW56" s="67"/>
      <c r="EX56" s="67"/>
      <c r="EY56" s="67"/>
      <c r="EZ56" s="67"/>
      <c r="FA56" s="67"/>
      <c r="FB56" s="67"/>
      <c r="FC56" s="67"/>
      <c r="FD56" s="67"/>
      <c r="FE56" s="67"/>
      <c r="FF56" s="67"/>
      <c r="FG56" s="67"/>
      <c r="FH56" s="67"/>
      <c r="FI56" s="67"/>
      <c r="FJ56" s="67"/>
      <c r="FK56" s="67"/>
      <c r="FL56" s="67"/>
      <c r="FM56" s="67"/>
      <c r="FN56" s="67"/>
      <c r="FO56" s="67"/>
      <c r="FP56" s="67"/>
      <c r="FQ56" s="67"/>
      <c r="FR56" s="67"/>
      <c r="FS56" s="67"/>
      <c r="FT56" s="67"/>
      <c r="FU56" s="67"/>
      <c r="FV56" s="67"/>
      <c r="FW56" s="67"/>
      <c r="FX56" s="67"/>
      <c r="FY56" s="67"/>
      <c r="FZ56" s="67"/>
      <c r="GA56" s="67"/>
      <c r="GB56" s="67"/>
      <c r="GC56" s="67"/>
      <c r="GD56" s="67"/>
      <c r="GE56" s="67"/>
      <c r="GF56" s="67"/>
      <c r="GG56" s="67"/>
      <c r="GH56" s="67"/>
      <c r="GI56" s="67"/>
      <c r="GJ56" s="67"/>
      <c r="GK56" s="67"/>
      <c r="GL56" s="67"/>
      <c r="GM56" s="67"/>
      <c r="GN56" s="67"/>
      <c r="GO56" s="67"/>
      <c r="GP56" s="67"/>
      <c r="GQ56" s="67"/>
      <c r="GR56" s="67"/>
      <c r="GS56" s="67"/>
      <c r="GT56" s="67"/>
      <c r="GU56" s="67"/>
      <c r="GV56" s="67"/>
      <c r="GW56" s="67"/>
      <c r="GX56" s="67"/>
      <c r="GY56" s="67"/>
      <c r="GZ56" s="67"/>
      <c r="HA56" s="67"/>
      <c r="HB56" s="67"/>
      <c r="HC56" s="67"/>
      <c r="HD56" s="67"/>
      <c r="HE56" s="67"/>
      <c r="HF56" s="67"/>
      <c r="HG56" s="67"/>
      <c r="HH56" s="67"/>
      <c r="HI56" s="67"/>
      <c r="HJ56" s="67"/>
      <c r="HK56" s="67"/>
      <c r="HL56" s="67"/>
      <c r="HM56" s="67"/>
      <c r="HN56" s="67"/>
      <c r="HO56" s="67"/>
      <c r="HP56" s="67"/>
      <c r="HQ56" s="67"/>
      <c r="HR56" s="67"/>
      <c r="HS56" s="67"/>
      <c r="HT56" s="67"/>
      <c r="HU56" s="67"/>
      <c r="HV56" s="67"/>
      <c r="HW56" s="67"/>
      <c r="HX56" s="67"/>
      <c r="HY56" s="67"/>
      <c r="HZ56" s="67"/>
      <c r="IA56" s="67"/>
      <c r="IB56" s="67"/>
      <c r="IC56" s="67"/>
      <c r="ID56" s="67"/>
      <c r="IE56" s="67"/>
      <c r="IF56" s="67"/>
      <c r="IG56" s="67"/>
      <c r="IH56" s="67"/>
      <c r="II56" s="67"/>
      <c r="IJ56" s="67"/>
      <c r="IK56" s="67"/>
      <c r="IL56" s="67"/>
      <c r="IM56" s="67"/>
      <c r="IN56" s="67"/>
      <c r="IO56" s="67"/>
      <c r="IP56" s="67"/>
      <c r="IQ56" s="67"/>
      <c r="IR56" s="67"/>
      <c r="IS56" s="67"/>
      <c r="IT56" s="67"/>
      <c r="IU56" s="67"/>
      <c r="IV56" s="67"/>
      <c r="IW56" s="67"/>
      <c r="IX56" s="67"/>
      <c r="IY56" s="67"/>
      <c r="IZ56" s="67"/>
      <c r="JA56" s="67"/>
      <c r="JB56" s="67"/>
      <c r="JC56" s="67"/>
      <c r="JD56" s="67"/>
      <c r="JE56" s="67"/>
      <c r="JF56" s="67"/>
      <c r="JG56" s="67"/>
      <c r="JH56" s="67"/>
      <c r="JI56" s="67"/>
      <c r="JJ56" s="67"/>
      <c r="JK56" s="67"/>
      <c r="JL56" s="67"/>
      <c r="JM56" s="67"/>
      <c r="JN56" s="67"/>
      <c r="JO56" s="67"/>
      <c r="JP56" s="67"/>
      <c r="JQ56" s="67"/>
      <c r="JR56" s="67"/>
      <c r="JS56" s="67"/>
      <c r="JT56" s="67"/>
      <c r="JU56" s="67"/>
      <c r="JV56" s="67"/>
      <c r="JW56" s="67"/>
      <c r="JX56" s="67"/>
      <c r="JY56" s="67"/>
      <c r="JZ56" s="67"/>
      <c r="KA56" s="67"/>
      <c r="KB56" s="67"/>
      <c r="KC56" s="67"/>
      <c r="KD56" s="67"/>
      <c r="KE56" s="67"/>
      <c r="KF56" s="67"/>
      <c r="KG56" s="67"/>
      <c r="KH56" s="67"/>
      <c r="KI56" s="67"/>
      <c r="KJ56" s="67"/>
      <c r="KK56" s="67"/>
      <c r="KL56" s="67"/>
      <c r="KM56" s="67"/>
      <c r="KN56" s="67"/>
      <c r="KO56" s="67"/>
      <c r="KP56" s="67"/>
      <c r="KQ56" s="67"/>
      <c r="KR56" s="67"/>
      <c r="KS56" s="67"/>
      <c r="KT56" s="67"/>
      <c r="KU56" s="67"/>
      <c r="KV56" s="67"/>
      <c r="KW56" s="67"/>
      <c r="KX56" s="67"/>
      <c r="KY56" s="67"/>
      <c r="KZ56" s="67"/>
      <c r="LA56" s="67"/>
      <c r="LB56" s="67"/>
      <c r="LC56" s="67"/>
      <c r="LD56" s="67"/>
      <c r="LE56" s="67"/>
      <c r="LF56" s="67"/>
      <c r="LG56" s="67"/>
      <c r="LH56" s="67"/>
      <c r="LI56" s="67"/>
      <c r="LJ56" s="67"/>
      <c r="LK56" s="67"/>
      <c r="LL56" s="67"/>
      <c r="LM56" s="67"/>
      <c r="LN56" s="67"/>
      <c r="LO56" s="67"/>
      <c r="LP56" s="67"/>
      <c r="LQ56" s="67"/>
      <c r="LR56" s="67"/>
      <c r="LS56" s="67"/>
      <c r="LT56" s="67"/>
      <c r="LU56" s="67"/>
      <c r="LV56" s="67"/>
      <c r="LW56" s="67"/>
      <c r="LX56" s="67"/>
      <c r="LY56" s="67"/>
      <c r="LZ56" s="67"/>
      <c r="MA56" s="67"/>
      <c r="MB56" s="67"/>
      <c r="MC56" s="67"/>
      <c r="MD56" s="67"/>
      <c r="ME56" s="67"/>
      <c r="MF56" s="67"/>
      <c r="MG56" s="67"/>
      <c r="MH56" s="67"/>
      <c r="MI56" s="67"/>
      <c r="MJ56" s="67"/>
      <c r="MK56" s="67"/>
      <c r="ML56" s="67"/>
      <c r="MM56" s="67"/>
      <c r="MN56" s="67"/>
      <c r="MO56" s="67"/>
      <c r="MP56" s="67"/>
      <c r="MQ56" s="67"/>
      <c r="MR56" s="67"/>
      <c r="MS56" s="67"/>
      <c r="MT56" s="67"/>
      <c r="MU56" s="67"/>
      <c r="MV56" s="67"/>
      <c r="MW56" s="67"/>
      <c r="MX56" s="67"/>
      <c r="MY56" s="67"/>
      <c r="MZ56" s="67"/>
      <c r="NA56" s="67"/>
      <c r="NB56" s="67"/>
      <c r="NC56" s="67"/>
      <c r="ND56" s="67"/>
      <c r="NE56" s="67"/>
      <c r="NF56" s="67"/>
      <c r="NG56" s="67"/>
      <c r="NH56" s="67"/>
      <c r="NI56" s="67"/>
      <c r="NJ56" s="67"/>
      <c r="NK56" s="67"/>
      <c r="NL56" s="67"/>
      <c r="NM56" s="67"/>
      <c r="NN56" s="67"/>
      <c r="NO56" s="67"/>
      <c r="NP56" s="67"/>
      <c r="NQ56" s="67"/>
      <c r="NR56" s="67"/>
      <c r="NS56" s="67"/>
      <c r="NT56" s="67"/>
      <c r="NU56" s="67"/>
      <c r="NV56" s="67"/>
      <c r="NW56" s="67"/>
      <c r="NX56" s="67"/>
      <c r="NY56" s="67"/>
      <c r="NZ56" s="67"/>
      <c r="OA56" s="67"/>
      <c r="OB56" s="67"/>
      <c r="OC56" s="67"/>
      <c r="OD56" s="67"/>
      <c r="OE56" s="67"/>
      <c r="OF56" s="67"/>
      <c r="OG56" s="67"/>
      <c r="OH56" s="67"/>
      <c r="OI56" s="67"/>
      <c r="OJ56" s="67"/>
      <c r="OK56" s="67"/>
      <c r="OL56" s="67"/>
      <c r="OM56" s="67"/>
      <c r="ON56" s="67"/>
      <c r="OO56" s="67"/>
      <c r="OP56" s="67"/>
      <c r="OQ56" s="67"/>
      <c r="OR56" s="67"/>
      <c r="OS56" s="67"/>
      <c r="OT56" s="67"/>
      <c r="OU56" s="67"/>
      <c r="OV56" s="67"/>
      <c r="OW56" s="67"/>
      <c r="OX56" s="67"/>
      <c r="OY56" s="67"/>
      <c r="OZ56" s="67"/>
      <c r="PA56" s="67"/>
      <c r="PB56" s="67"/>
      <c r="PC56" s="67"/>
      <c r="PD56" s="67"/>
      <c r="PE56" s="67"/>
      <c r="PF56" s="67"/>
      <c r="PG56" s="67"/>
      <c r="PH56" s="67"/>
      <c r="PI56" s="67"/>
      <c r="PJ56" s="67"/>
      <c r="PK56" s="67"/>
      <c r="PL56" s="67"/>
      <c r="PM56" s="67"/>
      <c r="PN56" s="67"/>
      <c r="PO56" s="67"/>
      <c r="PP56" s="67"/>
      <c r="PQ56" s="67"/>
      <c r="PR56" s="67"/>
      <c r="PS56" s="67"/>
      <c r="PT56" s="67"/>
      <c r="PU56" s="67"/>
      <c r="PV56" s="67"/>
      <c r="PW56" s="67"/>
      <c r="PX56" s="67"/>
      <c r="PY56" s="67"/>
      <c r="PZ56" s="67"/>
      <c r="QA56" s="67"/>
      <c r="QB56" s="67"/>
      <c r="QC56" s="67"/>
      <c r="QD56" s="67"/>
      <c r="QE56" s="67"/>
      <c r="QF56" s="67"/>
      <c r="QG56" s="67"/>
      <c r="QH56" s="67"/>
      <c r="QI56" s="67"/>
      <c r="QJ56" s="67"/>
      <c r="QK56" s="67"/>
      <c r="QL56" s="67"/>
      <c r="QM56" s="67"/>
      <c r="QN56" s="67"/>
      <c r="QO56" s="67"/>
      <c r="QP56" s="67"/>
      <c r="QQ56" s="67"/>
      <c r="QR56" s="67"/>
      <c r="QS56" s="67"/>
      <c r="QT56" s="67"/>
      <c r="QU56" s="67"/>
      <c r="QV56" s="67"/>
      <c r="QW56" s="67"/>
      <c r="QX56" s="67"/>
      <c r="QY56" s="67"/>
      <c r="QZ56" s="67"/>
      <c r="RA56" s="67"/>
      <c r="RB56" s="67"/>
      <c r="RC56" s="67"/>
      <c r="RD56" s="67"/>
      <c r="RE56" s="67"/>
      <c r="RF56" s="67"/>
      <c r="RG56" s="67"/>
      <c r="RH56" s="67"/>
      <c r="RI56" s="67"/>
      <c r="RJ56" s="67"/>
      <c r="RK56" s="67"/>
      <c r="RL56" s="67"/>
      <c r="RM56" s="67"/>
      <c r="RN56" s="67"/>
      <c r="RO56" s="67"/>
      <c r="RP56" s="67"/>
      <c r="RQ56" s="67"/>
      <c r="RR56" s="67"/>
      <c r="RS56" s="67"/>
      <c r="RT56" s="67"/>
      <c r="RU56" s="67"/>
      <c r="RV56" s="67"/>
      <c r="RW56" s="67"/>
      <c r="RX56" s="67"/>
      <c r="RY56" s="67"/>
      <c r="RZ56" s="67"/>
      <c r="SA56" s="67"/>
      <c r="SB56" s="67"/>
      <c r="SC56" s="67"/>
      <c r="SD56" s="67"/>
      <c r="SE56" s="67"/>
      <c r="SF56" s="67"/>
      <c r="SG56" s="67"/>
      <c r="SH56" s="67"/>
      <c r="SI56" s="67"/>
      <c r="SJ56" s="67"/>
      <c r="SK56" s="67"/>
      <c r="SL56" s="67"/>
      <c r="SM56" s="67"/>
      <c r="SN56" s="67"/>
      <c r="SO56" s="67"/>
      <c r="SP56" s="67"/>
      <c r="SQ56" s="67"/>
      <c r="SR56" s="67"/>
      <c r="SS56" s="67"/>
      <c r="ST56" s="67"/>
      <c r="SU56" s="67"/>
      <c r="SV56" s="67"/>
      <c r="SW56" s="67"/>
      <c r="SX56" s="67"/>
      <c r="SY56" s="67"/>
      <c r="SZ56" s="67"/>
      <c r="TA56" s="67"/>
      <c r="TB56" s="67"/>
      <c r="TC56" s="67"/>
      <c r="TD56" s="67"/>
      <c r="TE56" s="67"/>
      <c r="TF56" s="67"/>
      <c r="TG56" s="67"/>
      <c r="TH56" s="67"/>
      <c r="TI56" s="67"/>
      <c r="TJ56" s="67"/>
      <c r="TK56" s="67"/>
      <c r="TL56" s="67"/>
      <c r="TM56" s="67"/>
      <c r="TN56" s="67"/>
      <c r="TO56" s="67"/>
      <c r="TP56" s="67"/>
      <c r="TQ56" s="67"/>
      <c r="TR56" s="67"/>
      <c r="TS56" s="67"/>
      <c r="TT56" s="67"/>
      <c r="TU56" s="67"/>
      <c r="TV56" s="67"/>
      <c r="TW56" s="67"/>
      <c r="TX56" s="67"/>
      <c r="TY56" s="67"/>
      <c r="TZ56" s="67"/>
      <c r="UA56" s="67"/>
      <c r="UB56" s="67"/>
      <c r="UC56" s="67"/>
      <c r="UD56" s="67"/>
      <c r="UE56" s="67"/>
      <c r="UF56" s="67"/>
      <c r="UG56" s="67"/>
      <c r="UH56" s="67"/>
      <c r="UI56" s="67"/>
      <c r="UJ56" s="67"/>
      <c r="UK56" s="67"/>
      <c r="UL56" s="67"/>
      <c r="UM56" s="67"/>
      <c r="UN56" s="67"/>
      <c r="UO56" s="67"/>
      <c r="UP56" s="67"/>
      <c r="UQ56" s="67"/>
      <c r="UR56" s="67"/>
      <c r="US56" s="67"/>
      <c r="UT56" s="67"/>
      <c r="UU56" s="67"/>
      <c r="UV56" s="67"/>
      <c r="UW56" s="67"/>
      <c r="UX56" s="67"/>
      <c r="UY56" s="67"/>
      <c r="UZ56" s="67"/>
      <c r="VA56" s="67"/>
      <c r="VB56" s="67"/>
      <c r="VC56" s="67"/>
      <c r="VD56" s="67"/>
      <c r="VE56" s="67"/>
      <c r="VF56" s="67"/>
      <c r="VG56" s="67"/>
      <c r="VH56" s="67"/>
      <c r="VI56" s="67"/>
      <c r="VJ56" s="67"/>
      <c r="VK56" s="67"/>
      <c r="VL56" s="67"/>
      <c r="VM56" s="67"/>
      <c r="VN56" s="67"/>
      <c r="VO56" s="67"/>
      <c r="VP56" s="67"/>
      <c r="VQ56" s="67"/>
      <c r="VR56" s="67"/>
      <c r="VS56" s="67"/>
      <c r="VT56" s="67"/>
      <c r="VU56" s="67"/>
      <c r="VV56" s="67"/>
      <c r="VW56" s="67"/>
      <c r="VX56" s="67"/>
      <c r="VY56" s="67"/>
      <c r="VZ56" s="67"/>
      <c r="WA56" s="67"/>
      <c r="WB56" s="67"/>
      <c r="WC56" s="67"/>
      <c r="WD56" s="67"/>
      <c r="WE56" s="67"/>
      <c r="WF56" s="67"/>
      <c r="WG56" s="67"/>
      <c r="WH56" s="67"/>
      <c r="WI56" s="67"/>
      <c r="WJ56" s="67"/>
      <c r="WK56" s="67"/>
      <c r="WL56" s="67"/>
      <c r="WM56" s="67"/>
      <c r="WN56" s="67"/>
      <c r="WO56" s="67"/>
      <c r="WP56" s="67"/>
      <c r="WQ56" s="67"/>
      <c r="WR56" s="67"/>
      <c r="WS56" s="67"/>
      <c r="WT56" s="67"/>
      <c r="WU56" s="67"/>
      <c r="WV56" s="67"/>
      <c r="WW56" s="67"/>
      <c r="WX56" s="67"/>
      <c r="WY56" s="67"/>
      <c r="WZ56" s="67"/>
      <c r="XA56" s="67"/>
      <c r="XB56" s="67"/>
      <c r="XC56" s="67"/>
      <c r="XD56" s="67"/>
      <c r="XE56" s="67"/>
      <c r="XF56" s="67"/>
      <c r="XG56" s="67"/>
      <c r="XH56" s="67"/>
      <c r="XI56" s="67"/>
      <c r="XJ56" s="67"/>
      <c r="XK56" s="67"/>
      <c r="XL56" s="67"/>
      <c r="XM56" s="67"/>
      <c r="XN56" s="67"/>
      <c r="XO56" s="67"/>
      <c r="XP56" s="67"/>
      <c r="XQ56" s="67"/>
      <c r="XR56" s="67"/>
      <c r="XS56" s="67"/>
      <c r="XT56" s="67"/>
      <c r="XU56" s="67"/>
      <c r="XV56" s="67"/>
      <c r="XW56" s="67"/>
      <c r="XX56" s="67"/>
      <c r="XY56" s="67"/>
      <c r="XZ56" s="67"/>
      <c r="YA56" s="67"/>
      <c r="YB56" s="67"/>
      <c r="YC56" s="67"/>
      <c r="YD56" s="67"/>
      <c r="YE56" s="67"/>
      <c r="YF56" s="67"/>
      <c r="YG56" s="67"/>
      <c r="YH56" s="67"/>
      <c r="YI56" s="67"/>
      <c r="YJ56" s="67"/>
      <c r="YK56" s="67"/>
      <c r="YL56" s="67"/>
      <c r="YM56" s="67"/>
      <c r="YN56" s="67"/>
      <c r="YO56" s="67"/>
      <c r="YP56" s="67"/>
      <c r="YQ56" s="67"/>
      <c r="YR56" s="67"/>
      <c r="YS56" s="67"/>
      <c r="YT56" s="67"/>
      <c r="YU56" s="67"/>
      <c r="YV56" s="67"/>
      <c r="YW56" s="67"/>
      <c r="YX56" s="67"/>
      <c r="YY56" s="67"/>
      <c r="YZ56" s="67"/>
      <c r="ZA56" s="67"/>
      <c r="ZB56" s="67"/>
      <c r="ZC56" s="67"/>
      <c r="ZD56" s="67"/>
      <c r="ZE56" s="67"/>
      <c r="ZF56" s="67"/>
      <c r="ZG56" s="67"/>
      <c r="ZH56" s="67"/>
      <c r="ZI56" s="67"/>
      <c r="ZJ56" s="67"/>
      <c r="ZK56" s="67"/>
      <c r="ZL56" s="67"/>
      <c r="ZM56" s="67"/>
      <c r="ZN56" s="67"/>
      <c r="ZO56" s="67"/>
      <c r="ZP56" s="67"/>
      <c r="ZQ56" s="67"/>
      <c r="ZR56" s="67"/>
      <c r="ZS56" s="67"/>
      <c r="ZT56" s="67"/>
      <c r="ZU56" s="67"/>
      <c r="ZV56" s="67"/>
      <c r="ZW56" s="67"/>
      <c r="ZX56" s="67"/>
      <c r="ZY56" s="67"/>
      <c r="ZZ56" s="67"/>
      <c r="AAA56" s="67"/>
      <c r="AAB56" s="67"/>
      <c r="AAC56" s="67"/>
      <c r="AAD56" s="67"/>
      <c r="AAE56" s="67"/>
      <c r="AAF56" s="67"/>
      <c r="AAG56" s="67"/>
      <c r="AAH56" s="67"/>
      <c r="AAI56" s="67"/>
      <c r="AAJ56" s="67"/>
      <c r="AAK56" s="67"/>
      <c r="AAL56" s="67"/>
      <c r="AAM56" s="67"/>
      <c r="AAN56" s="67"/>
      <c r="AAO56" s="67"/>
      <c r="AAP56" s="67"/>
      <c r="AAQ56" s="67"/>
      <c r="AAR56" s="67"/>
      <c r="AAS56" s="67"/>
      <c r="AAT56" s="67"/>
      <c r="AAU56" s="67"/>
      <c r="AAV56" s="67"/>
      <c r="AAW56" s="67"/>
      <c r="AAX56" s="67"/>
      <c r="AAY56" s="67"/>
      <c r="AAZ56" s="67"/>
      <c r="ABA56" s="67"/>
      <c r="ABB56" s="67"/>
      <c r="ABC56" s="67"/>
      <c r="ABD56" s="67"/>
      <c r="ABE56" s="67"/>
      <c r="ABF56" s="67"/>
      <c r="ABG56" s="67"/>
      <c r="ABH56" s="67"/>
      <c r="ABI56" s="67"/>
      <c r="ABJ56" s="67"/>
    </row>
    <row r="57" spans="1:738" ht="36" x14ac:dyDescent="0.25">
      <c r="A57" s="41" t="s">
        <v>177</v>
      </c>
      <c r="B57" s="51" t="s">
        <v>297</v>
      </c>
      <c r="C57" s="22" t="s">
        <v>74</v>
      </c>
      <c r="D57" s="41" t="s">
        <v>0</v>
      </c>
      <c r="E57" s="103" t="s">
        <v>27</v>
      </c>
      <c r="I57" s="14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6"/>
      <c r="AB57" s="6"/>
      <c r="AC57" s="6"/>
      <c r="AD57" s="6"/>
      <c r="AE57" s="6"/>
      <c r="AF57" s="6"/>
      <c r="AG57" s="6"/>
      <c r="AH57" s="6"/>
      <c r="AI57" s="6"/>
      <c r="AJ57" s="6"/>
      <c r="AK57" s="6"/>
      <c r="AL57" s="6"/>
      <c r="AM57" s="6"/>
      <c r="AN57" s="6"/>
      <c r="AO57" s="6"/>
      <c r="AP57" s="6"/>
      <c r="AQ57" s="6"/>
      <c r="AR57" s="6"/>
      <c r="AS57" s="6"/>
      <c r="AT57" s="6"/>
      <c r="AU57" s="6"/>
      <c r="AV57" s="6"/>
      <c r="AW57" s="6"/>
      <c r="AX57" s="6"/>
      <c r="AY57" s="6"/>
      <c r="AZ57" s="6"/>
      <c r="BA57" s="6"/>
      <c r="BB57" s="6"/>
      <c r="BC57" s="6"/>
      <c r="BD57" s="6"/>
      <c r="BE57" s="6"/>
      <c r="BF57" s="6"/>
      <c r="BG57" s="6"/>
      <c r="BH57" s="6"/>
      <c r="BI57" s="6"/>
      <c r="BJ57" s="6"/>
      <c r="BK57" s="6"/>
      <c r="BL57" s="6"/>
      <c r="BM57" s="6"/>
      <c r="BN57" s="6"/>
      <c r="BO57" s="6"/>
      <c r="BP57" s="6"/>
      <c r="BQ57" s="6"/>
      <c r="BR57" s="6"/>
      <c r="BS57" s="6"/>
      <c r="BT57" s="6"/>
    </row>
    <row r="58" spans="1:738" ht="105" x14ac:dyDescent="0.25">
      <c r="A58" s="41">
        <v>50</v>
      </c>
      <c r="B58" s="49" t="s">
        <v>299</v>
      </c>
      <c r="C58" s="82" t="s">
        <v>112</v>
      </c>
      <c r="D58" s="41" t="s">
        <v>111</v>
      </c>
      <c r="E58" s="103" t="s">
        <v>27</v>
      </c>
      <c r="I58" s="14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  <c r="AA58" s="6"/>
      <c r="AB58" s="6"/>
      <c r="AC58" s="6"/>
      <c r="AD58" s="6"/>
      <c r="AE58" s="6"/>
      <c r="AF58" s="6"/>
      <c r="AG58" s="6"/>
      <c r="AH58" s="6"/>
      <c r="AI58" s="6"/>
      <c r="AJ58" s="6"/>
      <c r="AK58" s="6"/>
      <c r="AL58" s="6"/>
      <c r="AM58" s="6"/>
      <c r="AN58" s="6"/>
      <c r="AO58" s="6"/>
      <c r="AP58" s="6"/>
      <c r="AQ58" s="6"/>
      <c r="AR58" s="6"/>
      <c r="AS58" s="6"/>
      <c r="AT58" s="6"/>
      <c r="AU58" s="6"/>
      <c r="AV58" s="6"/>
      <c r="AW58" s="6"/>
      <c r="AX58" s="6"/>
      <c r="AY58" s="6"/>
      <c r="AZ58" s="6"/>
      <c r="BA58" s="6"/>
      <c r="BB58" s="6"/>
      <c r="BC58" s="6"/>
      <c r="BD58" s="6"/>
      <c r="BE58" s="6"/>
      <c r="BF58" s="6"/>
      <c r="BG58" s="6"/>
      <c r="BH58" s="6"/>
      <c r="BI58" s="6"/>
      <c r="BJ58" s="6"/>
      <c r="BK58" s="6"/>
      <c r="BL58" s="6"/>
      <c r="BM58" s="6"/>
      <c r="BN58" s="6"/>
      <c r="BO58" s="6"/>
      <c r="BP58" s="6"/>
      <c r="BQ58" s="6"/>
      <c r="BR58" s="6"/>
      <c r="BS58" s="6"/>
      <c r="BT58" s="6"/>
    </row>
    <row r="59" spans="1:738" ht="54" x14ac:dyDescent="0.25">
      <c r="A59" s="41" t="s">
        <v>178</v>
      </c>
      <c r="B59" s="48" t="s">
        <v>336</v>
      </c>
      <c r="C59" s="26" t="s">
        <v>363</v>
      </c>
      <c r="D59" s="41" t="s">
        <v>113</v>
      </c>
      <c r="E59" s="105">
        <f>(3610666906.9/137557548)/60</f>
        <v>0.43747349859468759</v>
      </c>
      <c r="I59" s="14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  <c r="AA59" s="6"/>
      <c r="AB59" s="6"/>
      <c r="AC59" s="6"/>
      <c r="AD59" s="6"/>
      <c r="AE59" s="6"/>
      <c r="AF59" s="6"/>
      <c r="AG59" s="6"/>
      <c r="AH59" s="6"/>
      <c r="AI59" s="6"/>
      <c r="AJ59" s="6"/>
      <c r="AK59" s="6"/>
      <c r="AL59" s="6"/>
      <c r="AM59" s="6"/>
      <c r="AN59" s="6"/>
      <c r="AO59" s="6"/>
      <c r="AP59" s="6"/>
      <c r="AQ59" s="6"/>
      <c r="AR59" s="6"/>
      <c r="AS59" s="6"/>
      <c r="AT59" s="6"/>
      <c r="AU59" s="6"/>
      <c r="AV59" s="6"/>
      <c r="AW59" s="6"/>
      <c r="AX59" s="6"/>
      <c r="AY59" s="6"/>
      <c r="AZ59" s="6"/>
      <c r="BA59" s="6"/>
      <c r="BB59" s="6"/>
      <c r="BC59" s="6"/>
      <c r="BD59" s="6"/>
      <c r="BE59" s="6"/>
      <c r="BF59" s="6"/>
      <c r="BG59" s="6"/>
      <c r="BH59" s="6"/>
      <c r="BI59" s="6"/>
      <c r="BJ59" s="6"/>
      <c r="BK59" s="6"/>
      <c r="BL59" s="6"/>
      <c r="BM59" s="6"/>
      <c r="BN59" s="6"/>
      <c r="BO59" s="6"/>
      <c r="BP59" s="6"/>
      <c r="BQ59" s="6"/>
      <c r="BR59" s="6"/>
      <c r="BS59" s="6"/>
      <c r="BT59" s="6"/>
    </row>
    <row r="60" spans="1:738" ht="54" x14ac:dyDescent="0.25">
      <c r="A60" s="41" t="s">
        <v>179</v>
      </c>
      <c r="B60" s="49" t="s">
        <v>337</v>
      </c>
      <c r="C60" s="26" t="s">
        <v>300</v>
      </c>
      <c r="D60" s="41" t="s">
        <v>113</v>
      </c>
      <c r="E60" s="103" t="s">
        <v>27</v>
      </c>
      <c r="I60" s="14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  <c r="AA60" s="6"/>
      <c r="AB60" s="6"/>
      <c r="AC60" s="6"/>
      <c r="AD60" s="6"/>
      <c r="AE60" s="6"/>
      <c r="AF60" s="6"/>
      <c r="AG60" s="6"/>
      <c r="AH60" s="6"/>
      <c r="AI60" s="6"/>
      <c r="AJ60" s="6"/>
      <c r="AK60" s="6"/>
      <c r="AL60" s="6"/>
      <c r="AM60" s="6"/>
      <c r="AN60" s="6"/>
      <c r="AO60" s="6"/>
      <c r="AP60" s="6"/>
      <c r="AQ60" s="6"/>
      <c r="AR60" s="6"/>
      <c r="AS60" s="6"/>
      <c r="AT60" s="6"/>
      <c r="AU60" s="6"/>
      <c r="AV60" s="6"/>
      <c r="AW60" s="6"/>
      <c r="AX60" s="6"/>
      <c r="AY60" s="6"/>
      <c r="AZ60" s="6"/>
      <c r="BA60" s="6"/>
      <c r="BB60" s="6"/>
      <c r="BC60" s="6"/>
      <c r="BD60" s="6"/>
      <c r="BE60" s="6"/>
      <c r="BF60" s="6"/>
      <c r="BG60" s="6"/>
      <c r="BH60" s="6"/>
      <c r="BI60" s="6"/>
      <c r="BJ60" s="6"/>
      <c r="BK60" s="6"/>
      <c r="BL60" s="6"/>
      <c r="BM60" s="6"/>
      <c r="BN60" s="6"/>
      <c r="BO60" s="6"/>
      <c r="BP60" s="6"/>
      <c r="BQ60" s="6"/>
      <c r="BR60" s="6"/>
      <c r="BS60" s="6"/>
      <c r="BT60" s="6"/>
    </row>
    <row r="61" spans="1:738" ht="28.5" x14ac:dyDescent="0.25">
      <c r="A61" s="41" t="s">
        <v>180</v>
      </c>
      <c r="B61" s="51" t="s">
        <v>362</v>
      </c>
      <c r="C61" s="22" t="s">
        <v>301</v>
      </c>
      <c r="D61" s="58" t="s">
        <v>50</v>
      </c>
      <c r="E61" s="106">
        <v>36674579</v>
      </c>
      <c r="I61" s="14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6"/>
      <c r="AB61" s="6"/>
      <c r="AC61" s="6"/>
      <c r="AD61" s="6"/>
      <c r="AE61" s="6"/>
      <c r="AF61" s="6"/>
      <c r="AG61" s="6"/>
      <c r="AH61" s="6"/>
      <c r="AI61" s="6"/>
      <c r="AJ61" s="6"/>
      <c r="AK61" s="6"/>
      <c r="AL61" s="6"/>
      <c r="AM61" s="6"/>
      <c r="AN61" s="6"/>
      <c r="AO61" s="6"/>
      <c r="AP61" s="6"/>
      <c r="AQ61" s="6"/>
      <c r="AR61" s="6"/>
      <c r="AS61" s="6"/>
      <c r="AT61" s="6"/>
      <c r="AU61" s="6"/>
      <c r="AV61" s="6"/>
      <c r="AW61" s="6"/>
      <c r="AX61" s="6"/>
      <c r="AY61" s="6"/>
      <c r="AZ61" s="6"/>
      <c r="BA61" s="6"/>
      <c r="BB61" s="6"/>
      <c r="BC61" s="6"/>
      <c r="BD61" s="6"/>
      <c r="BE61" s="6"/>
      <c r="BF61" s="6"/>
      <c r="BG61" s="6"/>
      <c r="BH61" s="6"/>
      <c r="BI61" s="6"/>
      <c r="BJ61" s="6"/>
      <c r="BK61" s="6"/>
      <c r="BL61" s="6"/>
      <c r="BM61" s="6"/>
      <c r="BN61" s="6"/>
      <c r="BO61" s="6"/>
      <c r="BP61" s="6"/>
      <c r="BQ61" s="6"/>
      <c r="BR61" s="6"/>
      <c r="BS61" s="6"/>
      <c r="BT61" s="6"/>
    </row>
    <row r="62" spans="1:738" ht="128.25" x14ac:dyDescent="0.25">
      <c r="A62" s="41" t="s">
        <v>181</v>
      </c>
      <c r="B62" s="37" t="s">
        <v>114</v>
      </c>
      <c r="C62" s="26" t="s">
        <v>303</v>
      </c>
      <c r="D62" s="29" t="s">
        <v>115</v>
      </c>
      <c r="E62" s="103" t="s">
        <v>27</v>
      </c>
      <c r="I62" s="14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6"/>
      <c r="AB62" s="6"/>
      <c r="AC62" s="6"/>
      <c r="AD62" s="6"/>
      <c r="AE62" s="6"/>
      <c r="AF62" s="6"/>
      <c r="AG62" s="6"/>
      <c r="AH62" s="6"/>
      <c r="AI62" s="6"/>
      <c r="AJ62" s="6"/>
      <c r="AK62" s="6"/>
      <c r="AL62" s="6"/>
      <c r="AM62" s="6"/>
      <c r="AN62" s="6"/>
      <c r="AO62" s="6"/>
      <c r="AP62" s="6"/>
      <c r="AQ62" s="6"/>
      <c r="AR62" s="6"/>
      <c r="AS62" s="6"/>
      <c r="AT62" s="6"/>
      <c r="AU62" s="6"/>
      <c r="AV62" s="6"/>
      <c r="AW62" s="6"/>
      <c r="AX62" s="6"/>
      <c r="AY62" s="6"/>
      <c r="AZ62" s="6"/>
      <c r="BA62" s="6"/>
      <c r="BB62" s="6"/>
      <c r="BC62" s="6"/>
      <c r="BD62" s="6"/>
      <c r="BE62" s="6"/>
      <c r="BF62" s="6"/>
      <c r="BG62" s="6"/>
      <c r="BH62" s="6"/>
      <c r="BI62" s="6"/>
      <c r="BJ62" s="6"/>
      <c r="BK62" s="6"/>
      <c r="BL62" s="6"/>
      <c r="BM62" s="6"/>
      <c r="BN62" s="6"/>
      <c r="BO62" s="6"/>
      <c r="BP62" s="6"/>
      <c r="BQ62" s="6"/>
      <c r="BR62" s="6"/>
      <c r="BS62" s="6"/>
      <c r="BT62" s="6"/>
    </row>
    <row r="63" spans="1:738" ht="71.25" x14ac:dyDescent="0.25">
      <c r="A63" s="41" t="s">
        <v>182</v>
      </c>
      <c r="B63" s="49" t="s">
        <v>118</v>
      </c>
      <c r="C63" s="84" t="s">
        <v>302</v>
      </c>
      <c r="D63" s="29" t="s">
        <v>115</v>
      </c>
      <c r="E63" s="103" t="s">
        <v>27</v>
      </c>
      <c r="I63" s="14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  <c r="AA63" s="6"/>
      <c r="AB63" s="6"/>
      <c r="AC63" s="6"/>
      <c r="AD63" s="6"/>
      <c r="AE63" s="6"/>
      <c r="AF63" s="6"/>
      <c r="AG63" s="6"/>
      <c r="AH63" s="6"/>
      <c r="AI63" s="6"/>
      <c r="AJ63" s="6"/>
      <c r="AK63" s="6"/>
      <c r="AL63" s="6"/>
      <c r="AM63" s="6"/>
      <c r="AN63" s="6"/>
      <c r="AO63" s="6"/>
      <c r="AP63" s="6"/>
      <c r="AQ63" s="6"/>
      <c r="AR63" s="6"/>
      <c r="AS63" s="6"/>
      <c r="AT63" s="6"/>
      <c r="AU63" s="6"/>
      <c r="AV63" s="6"/>
      <c r="AW63" s="6"/>
      <c r="AX63" s="6"/>
      <c r="AY63" s="6"/>
      <c r="AZ63" s="6"/>
      <c r="BA63" s="6"/>
      <c r="BB63" s="6"/>
      <c r="BC63" s="6"/>
      <c r="BD63" s="6"/>
      <c r="BE63" s="6"/>
      <c r="BF63" s="6"/>
      <c r="BG63" s="6"/>
      <c r="BH63" s="6"/>
      <c r="BI63" s="6"/>
      <c r="BJ63" s="6"/>
      <c r="BK63" s="6"/>
      <c r="BL63" s="6"/>
      <c r="BM63" s="6"/>
      <c r="BN63" s="6"/>
      <c r="BO63" s="6"/>
      <c r="BP63" s="6"/>
      <c r="BQ63" s="6"/>
      <c r="BR63" s="6"/>
      <c r="BS63" s="6"/>
      <c r="BT63" s="6"/>
    </row>
    <row r="64" spans="1:738" ht="71.25" x14ac:dyDescent="0.25">
      <c r="A64" s="41" t="s">
        <v>183</v>
      </c>
      <c r="B64" s="37" t="s">
        <v>119</v>
      </c>
      <c r="C64" s="83" t="s">
        <v>302</v>
      </c>
      <c r="D64" s="29" t="s">
        <v>115</v>
      </c>
      <c r="E64" s="103" t="s">
        <v>27</v>
      </c>
      <c r="I64" s="14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  <c r="AA64" s="6"/>
      <c r="AB64" s="6"/>
      <c r="AC64" s="6"/>
      <c r="AD64" s="6"/>
      <c r="AE64" s="6"/>
      <c r="AF64" s="6"/>
      <c r="AG64" s="6"/>
      <c r="AH64" s="6"/>
      <c r="AI64" s="6"/>
      <c r="AJ64" s="6"/>
      <c r="AK64" s="6"/>
      <c r="AL64" s="6"/>
      <c r="AM64" s="6"/>
      <c r="AN64" s="6"/>
      <c r="AO64" s="6"/>
      <c r="AP64" s="6"/>
      <c r="AQ64" s="6"/>
      <c r="AR64" s="6"/>
      <c r="AS64" s="6"/>
      <c r="AT64" s="6"/>
      <c r="AU64" s="6"/>
      <c r="AV64" s="6"/>
      <c r="AW64" s="6"/>
      <c r="AX64" s="6"/>
      <c r="AY64" s="6"/>
      <c r="AZ64" s="6"/>
      <c r="BA64" s="6"/>
      <c r="BB64" s="6"/>
      <c r="BC64" s="6"/>
      <c r="BD64" s="6"/>
      <c r="BE64" s="6"/>
      <c r="BF64" s="6"/>
      <c r="BG64" s="6"/>
      <c r="BH64" s="6"/>
      <c r="BI64" s="6"/>
      <c r="BJ64" s="6"/>
      <c r="BK64" s="6"/>
      <c r="BL64" s="6"/>
      <c r="BM64" s="6"/>
      <c r="BN64" s="6"/>
      <c r="BO64" s="6"/>
      <c r="BP64" s="6"/>
      <c r="BQ64" s="6"/>
      <c r="BR64" s="6"/>
      <c r="BS64" s="6"/>
      <c r="BT64" s="6"/>
    </row>
    <row r="65" spans="1:738" ht="54" x14ac:dyDescent="0.25">
      <c r="A65" s="41" t="s">
        <v>184</v>
      </c>
      <c r="B65" s="48" t="s">
        <v>338</v>
      </c>
      <c r="C65" s="25" t="s">
        <v>304</v>
      </c>
      <c r="D65" s="29" t="s">
        <v>332</v>
      </c>
      <c r="E65" s="103" t="s">
        <v>27</v>
      </c>
      <c r="I65" s="14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  <c r="AA65" s="6"/>
      <c r="AB65" s="6"/>
      <c r="AC65" s="6"/>
      <c r="AD65" s="6"/>
      <c r="AE65" s="6"/>
      <c r="AF65" s="6"/>
      <c r="AG65" s="6"/>
      <c r="AH65" s="6"/>
      <c r="AI65" s="6"/>
      <c r="AJ65" s="6"/>
      <c r="AK65" s="6"/>
      <c r="AL65" s="6"/>
      <c r="AM65" s="6"/>
      <c r="AN65" s="6"/>
      <c r="AO65" s="6"/>
      <c r="AP65" s="6"/>
      <c r="AQ65" s="6"/>
      <c r="AR65" s="6"/>
      <c r="AS65" s="6"/>
      <c r="AT65" s="6"/>
      <c r="AU65" s="6"/>
      <c r="AV65" s="6"/>
      <c r="AW65" s="6"/>
      <c r="AX65" s="6"/>
      <c r="AY65" s="6"/>
      <c r="AZ65" s="6"/>
      <c r="BA65" s="6"/>
      <c r="BB65" s="6"/>
      <c r="BC65" s="6"/>
      <c r="BD65" s="6"/>
      <c r="BE65" s="6"/>
      <c r="BF65" s="6"/>
      <c r="BG65" s="6"/>
      <c r="BH65" s="6"/>
      <c r="BI65" s="6"/>
      <c r="BJ65" s="6"/>
      <c r="BK65" s="6"/>
      <c r="BL65" s="6"/>
      <c r="BM65" s="6"/>
      <c r="BN65" s="6"/>
      <c r="BO65" s="6"/>
      <c r="BP65" s="6"/>
      <c r="BQ65" s="6"/>
      <c r="BR65" s="6"/>
      <c r="BS65" s="6"/>
      <c r="BT65" s="6"/>
    </row>
    <row r="66" spans="1:738" ht="36" x14ac:dyDescent="0.25">
      <c r="A66" s="41" t="s">
        <v>185</v>
      </c>
      <c r="B66" s="49" t="s">
        <v>116</v>
      </c>
      <c r="C66" s="84" t="s">
        <v>305</v>
      </c>
      <c r="D66" s="29" t="s">
        <v>332</v>
      </c>
      <c r="E66" s="103" t="s">
        <v>27</v>
      </c>
      <c r="I66" s="14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  <c r="AA66" s="6"/>
      <c r="AB66" s="6"/>
      <c r="AC66" s="6"/>
      <c r="AD66" s="6"/>
      <c r="AE66" s="6"/>
      <c r="AF66" s="6"/>
      <c r="AG66" s="6"/>
      <c r="AH66" s="6"/>
      <c r="AI66" s="6"/>
      <c r="AJ66" s="6"/>
      <c r="AK66" s="6"/>
      <c r="AL66" s="6"/>
      <c r="AM66" s="6"/>
      <c r="AN66" s="6"/>
      <c r="AO66" s="6"/>
      <c r="AP66" s="6"/>
      <c r="AQ66" s="6"/>
      <c r="AR66" s="6"/>
      <c r="AS66" s="6"/>
      <c r="AT66" s="6"/>
      <c r="AU66" s="6"/>
      <c r="AV66" s="6"/>
      <c r="AW66" s="6"/>
      <c r="AX66" s="6"/>
      <c r="AY66" s="6"/>
      <c r="AZ66" s="6"/>
      <c r="BA66" s="6"/>
      <c r="BB66" s="6"/>
      <c r="BC66" s="6"/>
      <c r="BD66" s="6"/>
      <c r="BE66" s="6"/>
      <c r="BF66" s="6"/>
      <c r="BG66" s="6"/>
      <c r="BH66" s="6"/>
      <c r="BI66" s="6"/>
      <c r="BJ66" s="6"/>
      <c r="BK66" s="6"/>
      <c r="BL66" s="6"/>
      <c r="BM66" s="6"/>
      <c r="BN66" s="6"/>
      <c r="BO66" s="6"/>
      <c r="BP66" s="6"/>
      <c r="BQ66" s="6"/>
      <c r="BR66" s="6"/>
      <c r="BS66" s="6"/>
      <c r="BT66" s="6"/>
    </row>
    <row r="67" spans="1:738" ht="54" x14ac:dyDescent="0.25">
      <c r="A67" s="41" t="s">
        <v>186</v>
      </c>
      <c r="B67" s="37" t="s">
        <v>117</v>
      </c>
      <c r="C67" s="83" t="s">
        <v>305</v>
      </c>
      <c r="D67" s="29" t="s">
        <v>332</v>
      </c>
      <c r="E67" s="103" t="s">
        <v>27</v>
      </c>
      <c r="I67" s="14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  <c r="AA67" s="6"/>
      <c r="AB67" s="6"/>
      <c r="AC67" s="6"/>
      <c r="AD67" s="6"/>
      <c r="AE67" s="6"/>
      <c r="AF67" s="6"/>
      <c r="AG67" s="6"/>
      <c r="AH67" s="6"/>
      <c r="AI67" s="6"/>
      <c r="AJ67" s="6"/>
      <c r="AK67" s="6"/>
      <c r="AL67" s="6"/>
      <c r="AM67" s="6"/>
      <c r="AN67" s="6"/>
      <c r="AO67" s="6"/>
      <c r="AP67" s="6"/>
      <c r="AQ67" s="6"/>
      <c r="AR67" s="6"/>
      <c r="AS67" s="6"/>
      <c r="AT67" s="6"/>
      <c r="AU67" s="6"/>
      <c r="AV67" s="6"/>
      <c r="AW67" s="6"/>
      <c r="AX67" s="6"/>
      <c r="AY67" s="6"/>
      <c r="AZ67" s="6"/>
      <c r="BA67" s="6"/>
      <c r="BB67" s="6"/>
      <c r="BC67" s="6"/>
      <c r="BD67" s="6"/>
      <c r="BE67" s="6"/>
      <c r="BF67" s="6"/>
      <c r="BG67" s="6"/>
      <c r="BH67" s="6"/>
      <c r="BI67" s="6"/>
      <c r="BJ67" s="6"/>
      <c r="BK67" s="6"/>
      <c r="BL67" s="6"/>
      <c r="BM67" s="6"/>
      <c r="BN67" s="6"/>
      <c r="BO67" s="6"/>
      <c r="BP67" s="6"/>
      <c r="BQ67" s="6"/>
      <c r="BR67" s="6"/>
      <c r="BS67" s="6"/>
      <c r="BT67" s="6"/>
    </row>
    <row r="68" spans="1:738" s="8" customFormat="1" ht="45" x14ac:dyDescent="0.2">
      <c r="A68" s="41">
        <v>60</v>
      </c>
      <c r="B68" s="49" t="s">
        <v>306</v>
      </c>
      <c r="C68" s="82" t="s">
        <v>307</v>
      </c>
      <c r="D68" s="23" t="s">
        <v>91</v>
      </c>
      <c r="E68" s="103" t="s">
        <v>27</v>
      </c>
      <c r="I68" s="14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  <c r="AA68" s="6"/>
      <c r="AB68" s="6"/>
      <c r="AC68" s="6"/>
      <c r="AD68" s="6"/>
      <c r="AE68" s="6"/>
      <c r="AF68" s="6"/>
      <c r="AG68" s="6"/>
      <c r="AH68" s="6"/>
      <c r="AI68" s="6"/>
      <c r="AJ68" s="6"/>
      <c r="AK68" s="6"/>
      <c r="AL68" s="6"/>
      <c r="AM68" s="6"/>
      <c r="AN68" s="6"/>
      <c r="AO68" s="6"/>
      <c r="AP68" s="6"/>
      <c r="AQ68" s="6"/>
      <c r="AR68" s="6"/>
      <c r="AS68" s="6"/>
      <c r="AT68" s="6"/>
      <c r="AU68" s="6"/>
      <c r="AV68" s="6"/>
      <c r="AW68" s="6"/>
      <c r="AX68" s="6"/>
      <c r="AY68" s="6"/>
      <c r="AZ68" s="6"/>
      <c r="BA68" s="6"/>
      <c r="BB68" s="6"/>
      <c r="BC68" s="6"/>
      <c r="BD68" s="6"/>
      <c r="BE68" s="6"/>
      <c r="BF68" s="6"/>
      <c r="BG68" s="6"/>
      <c r="BH68" s="6"/>
      <c r="BI68" s="6"/>
      <c r="BJ68" s="6"/>
      <c r="BK68" s="6"/>
      <c r="BL68" s="6"/>
      <c r="BM68" s="6"/>
      <c r="BN68" s="6"/>
      <c r="BO68" s="6"/>
      <c r="BP68" s="6"/>
      <c r="BQ68" s="6"/>
      <c r="BR68" s="6"/>
      <c r="BS68" s="6"/>
      <c r="BT68" s="6"/>
    </row>
    <row r="69" spans="1:738" s="8" customFormat="1" ht="36" x14ac:dyDescent="0.2">
      <c r="A69" s="41">
        <v>61</v>
      </c>
      <c r="B69" s="51" t="s">
        <v>339</v>
      </c>
      <c r="C69" s="82" t="s">
        <v>308</v>
      </c>
      <c r="D69" s="43" t="s">
        <v>90</v>
      </c>
      <c r="E69" s="103" t="s">
        <v>27</v>
      </c>
      <c r="I69" s="14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  <c r="AA69" s="6"/>
      <c r="AB69" s="6"/>
      <c r="AC69" s="6"/>
      <c r="AD69" s="6"/>
      <c r="AE69" s="6"/>
      <c r="AF69" s="6"/>
      <c r="AG69" s="6"/>
      <c r="AH69" s="6"/>
      <c r="AI69" s="6"/>
      <c r="AJ69" s="6"/>
      <c r="AK69" s="6"/>
      <c r="AL69" s="6"/>
      <c r="AM69" s="6"/>
      <c r="AN69" s="6"/>
      <c r="AO69" s="6"/>
      <c r="AP69" s="6"/>
      <c r="AQ69" s="6"/>
      <c r="AR69" s="6"/>
      <c r="AS69" s="6"/>
      <c r="AT69" s="6"/>
      <c r="AU69" s="6"/>
      <c r="AV69" s="6"/>
      <c r="AW69" s="6"/>
      <c r="AX69" s="6"/>
      <c r="AY69" s="6"/>
      <c r="AZ69" s="6"/>
      <c r="BA69" s="6"/>
      <c r="BB69" s="6"/>
      <c r="BC69" s="6"/>
      <c r="BD69" s="6"/>
      <c r="BE69" s="6"/>
      <c r="BF69" s="6"/>
      <c r="BG69" s="6"/>
      <c r="BH69" s="6"/>
      <c r="BI69" s="6"/>
      <c r="BJ69" s="6"/>
      <c r="BK69" s="6"/>
      <c r="BL69" s="6"/>
      <c r="BM69" s="6"/>
      <c r="BN69" s="6"/>
      <c r="BO69" s="6"/>
      <c r="BP69" s="6"/>
      <c r="BQ69" s="6"/>
      <c r="BR69" s="6"/>
      <c r="BS69" s="6"/>
      <c r="BT69" s="6"/>
    </row>
    <row r="70" spans="1:738" s="11" customFormat="1" ht="60.75" thickBot="1" x14ac:dyDescent="0.25">
      <c r="A70" s="41" t="s">
        <v>187</v>
      </c>
      <c r="B70" s="37" t="s">
        <v>309</v>
      </c>
      <c r="C70" s="60" t="s">
        <v>310</v>
      </c>
      <c r="D70" s="42"/>
      <c r="E70" s="103" t="s">
        <v>27</v>
      </c>
      <c r="F70" s="8"/>
      <c r="G70" s="8"/>
      <c r="H70" s="8"/>
      <c r="I70" s="14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  <c r="AA70" s="6"/>
      <c r="AB70" s="6"/>
      <c r="AC70" s="6"/>
      <c r="AD70" s="6"/>
      <c r="AE70" s="6"/>
      <c r="AF70" s="6"/>
      <c r="AG70" s="6"/>
      <c r="AH70" s="6"/>
      <c r="AI70" s="6"/>
      <c r="AJ70" s="6"/>
      <c r="AK70" s="6"/>
      <c r="AL70" s="6"/>
      <c r="AM70" s="6"/>
      <c r="AN70" s="6"/>
      <c r="AO70" s="6"/>
      <c r="AP70" s="6"/>
      <c r="AQ70" s="6"/>
      <c r="AR70" s="6"/>
      <c r="AS70" s="6"/>
      <c r="AT70" s="6"/>
      <c r="AU70" s="6"/>
      <c r="AV70" s="6"/>
      <c r="AW70" s="6"/>
      <c r="AX70" s="6"/>
      <c r="AY70" s="6"/>
      <c r="AZ70" s="6"/>
      <c r="BA70" s="6"/>
      <c r="BB70" s="6"/>
      <c r="BC70" s="6"/>
      <c r="BD70" s="6"/>
      <c r="BE70" s="6"/>
      <c r="BF70" s="6"/>
      <c r="BG70" s="6"/>
      <c r="BH70" s="6"/>
      <c r="BI70" s="6"/>
      <c r="BJ70" s="6"/>
      <c r="BK70" s="6"/>
      <c r="BL70" s="6"/>
      <c r="BM70" s="6"/>
      <c r="BN70" s="6"/>
      <c r="BO70" s="6"/>
      <c r="BP70" s="6"/>
      <c r="BQ70" s="6"/>
      <c r="BR70" s="6"/>
      <c r="BS70" s="6"/>
      <c r="BT70" s="6"/>
      <c r="BU70" s="8"/>
      <c r="BV70" s="8"/>
      <c r="BW70" s="8"/>
      <c r="BX70" s="8"/>
      <c r="BY70" s="8"/>
      <c r="BZ70" s="8"/>
      <c r="CA70" s="8"/>
      <c r="CB70" s="8"/>
      <c r="CC70" s="8"/>
      <c r="CD70" s="8"/>
      <c r="CE70" s="8"/>
      <c r="CF70" s="8"/>
      <c r="CG70" s="8"/>
      <c r="CH70" s="8"/>
      <c r="CI70" s="8"/>
      <c r="CJ70" s="8"/>
      <c r="CK70" s="8"/>
      <c r="CL70" s="8"/>
      <c r="CM70" s="8"/>
      <c r="CN70" s="8"/>
      <c r="CO70" s="8"/>
      <c r="CP70" s="8"/>
      <c r="CQ70" s="8"/>
      <c r="CR70" s="8"/>
      <c r="CS70" s="8"/>
      <c r="CT70" s="8"/>
      <c r="CU70" s="8"/>
      <c r="CV70" s="8"/>
      <c r="CW70" s="8"/>
      <c r="CX70" s="8"/>
      <c r="CY70" s="8"/>
      <c r="CZ70" s="8"/>
      <c r="DA70" s="8"/>
      <c r="DB70" s="8"/>
      <c r="DC70" s="8"/>
      <c r="DD70" s="8"/>
      <c r="DE70" s="8"/>
      <c r="DF70" s="8"/>
      <c r="DG70" s="8"/>
      <c r="DH70" s="8"/>
      <c r="DI70" s="8"/>
      <c r="DJ70" s="8"/>
      <c r="DK70" s="8"/>
      <c r="DL70" s="8"/>
      <c r="DM70" s="8"/>
      <c r="DN70" s="8"/>
      <c r="DO70" s="8"/>
      <c r="DP70" s="8"/>
      <c r="DQ70" s="8"/>
      <c r="DR70" s="8"/>
      <c r="DS70" s="8"/>
      <c r="DT70" s="8"/>
      <c r="DU70" s="8"/>
      <c r="DV70" s="8"/>
      <c r="DW70" s="8"/>
      <c r="DX70" s="8"/>
      <c r="DY70" s="8"/>
      <c r="DZ70" s="8"/>
      <c r="EA70" s="8"/>
      <c r="EB70" s="8"/>
      <c r="EC70" s="8"/>
      <c r="ED70" s="8"/>
      <c r="EE70" s="8"/>
      <c r="EF70" s="8"/>
      <c r="EG70" s="8"/>
      <c r="EH70" s="8"/>
      <c r="EI70" s="8"/>
      <c r="EJ70" s="8"/>
      <c r="EK70" s="8"/>
      <c r="EL70" s="8"/>
      <c r="EM70" s="8"/>
      <c r="EN70" s="8"/>
      <c r="EO70" s="8"/>
      <c r="EP70" s="8"/>
      <c r="EQ70" s="8"/>
      <c r="ER70" s="8"/>
      <c r="ES70" s="8"/>
      <c r="ET70" s="8"/>
      <c r="EU70" s="8"/>
      <c r="EV70" s="8"/>
      <c r="EW70" s="8"/>
      <c r="EX70" s="8"/>
      <c r="EY70" s="8"/>
      <c r="EZ70" s="8"/>
      <c r="FA70" s="8"/>
      <c r="FB70" s="8"/>
      <c r="FC70" s="8"/>
      <c r="FD70" s="8"/>
      <c r="FE70" s="8"/>
      <c r="FF70" s="8"/>
      <c r="FG70" s="8"/>
      <c r="FH70" s="8"/>
      <c r="FI70" s="8"/>
      <c r="FJ70" s="8"/>
      <c r="FK70" s="8"/>
      <c r="FL70" s="8"/>
      <c r="FM70" s="8"/>
      <c r="FN70" s="8"/>
      <c r="FO70" s="8"/>
      <c r="FP70" s="8"/>
      <c r="FQ70" s="8"/>
      <c r="FR70" s="8"/>
      <c r="FS70" s="8"/>
      <c r="FT70" s="8"/>
      <c r="FU70" s="8"/>
      <c r="FV70" s="8"/>
      <c r="FW70" s="8"/>
      <c r="FX70" s="8"/>
      <c r="FY70" s="8"/>
      <c r="FZ70" s="8"/>
      <c r="GA70" s="8"/>
      <c r="GB70" s="8"/>
      <c r="GC70" s="8"/>
      <c r="GD70" s="8"/>
      <c r="GE70" s="8"/>
      <c r="GF70" s="8"/>
      <c r="GG70" s="8"/>
      <c r="GH70" s="8"/>
      <c r="GI70" s="8"/>
      <c r="GJ70" s="8"/>
      <c r="GK70" s="8"/>
      <c r="GL70" s="8"/>
      <c r="GM70" s="8"/>
      <c r="GN70" s="8"/>
      <c r="GO70" s="8"/>
      <c r="GP70" s="8"/>
      <c r="GQ70" s="8"/>
      <c r="GR70" s="8"/>
      <c r="GS70" s="8"/>
      <c r="GT70" s="8"/>
      <c r="GU70" s="8"/>
      <c r="GV70" s="8"/>
      <c r="GW70" s="8"/>
      <c r="GX70" s="8"/>
      <c r="GY70" s="8"/>
      <c r="GZ70" s="8"/>
      <c r="HA70" s="8"/>
      <c r="HB70" s="8"/>
      <c r="HC70" s="8"/>
      <c r="HD70" s="8"/>
      <c r="HE70" s="8"/>
      <c r="HF70" s="8"/>
      <c r="HG70" s="8"/>
      <c r="HH70" s="8"/>
      <c r="HI70" s="8"/>
      <c r="HJ70" s="8"/>
      <c r="HK70" s="8"/>
      <c r="HL70" s="8"/>
      <c r="HM70" s="8"/>
      <c r="HN70" s="8"/>
      <c r="HO70" s="8"/>
      <c r="HP70" s="8"/>
      <c r="HQ70" s="8"/>
      <c r="HR70" s="8"/>
      <c r="HS70" s="8"/>
      <c r="HT70" s="8"/>
      <c r="HU70" s="8"/>
      <c r="HV70" s="8"/>
      <c r="HW70" s="8"/>
      <c r="HX70" s="8"/>
      <c r="HY70" s="8"/>
      <c r="HZ70" s="8"/>
      <c r="IA70" s="8"/>
      <c r="IB70" s="8"/>
      <c r="IC70" s="8"/>
      <c r="ID70" s="8"/>
      <c r="IE70" s="8"/>
      <c r="IF70" s="8"/>
      <c r="IG70" s="8"/>
      <c r="IH70" s="8"/>
      <c r="II70" s="8"/>
      <c r="IJ70" s="8"/>
      <c r="IK70" s="8"/>
      <c r="IL70" s="8"/>
      <c r="IM70" s="8"/>
      <c r="IN70" s="8"/>
      <c r="IO70" s="8"/>
      <c r="IP70" s="8"/>
      <c r="IQ70" s="8"/>
      <c r="IR70" s="8"/>
      <c r="IS70" s="8"/>
      <c r="IT70" s="8"/>
      <c r="IU70" s="8"/>
      <c r="IV70" s="8"/>
      <c r="IW70" s="8"/>
      <c r="IX70" s="8"/>
      <c r="IY70" s="8"/>
      <c r="IZ70" s="8"/>
      <c r="JA70" s="8"/>
      <c r="JB70" s="8"/>
      <c r="JC70" s="8"/>
      <c r="JD70" s="8"/>
      <c r="JE70" s="8"/>
      <c r="JF70" s="8"/>
      <c r="JG70" s="8"/>
      <c r="JH70" s="8"/>
      <c r="JI70" s="8"/>
      <c r="JJ70" s="8"/>
      <c r="JK70" s="8"/>
      <c r="JL70" s="8"/>
      <c r="JM70" s="8"/>
      <c r="JN70" s="8"/>
      <c r="JO70" s="8"/>
      <c r="JP70" s="8"/>
      <c r="JQ70" s="8"/>
      <c r="JR70" s="8"/>
      <c r="JS70" s="8"/>
      <c r="JT70" s="8"/>
      <c r="JU70" s="8"/>
      <c r="JV70" s="8"/>
      <c r="JW70" s="8"/>
      <c r="JX70" s="8"/>
      <c r="JY70" s="8"/>
      <c r="JZ70" s="8"/>
      <c r="KA70" s="8"/>
      <c r="KB70" s="8"/>
      <c r="KC70" s="8"/>
      <c r="KD70" s="8"/>
      <c r="KE70" s="8"/>
      <c r="KF70" s="8"/>
      <c r="KG70" s="8"/>
      <c r="KH70" s="8"/>
      <c r="KI70" s="8"/>
      <c r="KJ70" s="8"/>
      <c r="KK70" s="8"/>
      <c r="KL70" s="8"/>
      <c r="KM70" s="8"/>
      <c r="KN70" s="8"/>
      <c r="KO70" s="8"/>
      <c r="KP70" s="8"/>
      <c r="KQ70" s="8"/>
      <c r="KR70" s="8"/>
      <c r="KS70" s="8"/>
      <c r="KT70" s="8"/>
      <c r="KU70" s="8"/>
      <c r="KV70" s="8"/>
      <c r="KW70" s="8"/>
      <c r="KX70" s="8"/>
      <c r="KY70" s="8"/>
      <c r="KZ70" s="8"/>
      <c r="LA70" s="8"/>
      <c r="LB70" s="8"/>
      <c r="LC70" s="8"/>
      <c r="LD70" s="8"/>
      <c r="LE70" s="8"/>
      <c r="LF70" s="8"/>
      <c r="LG70" s="8"/>
      <c r="LH70" s="8"/>
      <c r="LI70" s="8"/>
      <c r="LJ70" s="8"/>
      <c r="LK70" s="8"/>
      <c r="LL70" s="8"/>
      <c r="LM70" s="8"/>
      <c r="LN70" s="8"/>
      <c r="LO70" s="8"/>
      <c r="LP70" s="8"/>
      <c r="LQ70" s="8"/>
      <c r="LR70" s="8"/>
      <c r="LS70" s="8"/>
      <c r="LT70" s="8"/>
      <c r="LU70" s="8"/>
      <c r="LV70" s="8"/>
      <c r="LW70" s="8"/>
      <c r="LX70" s="8"/>
      <c r="LY70" s="8"/>
      <c r="LZ70" s="8"/>
      <c r="MA70" s="8"/>
      <c r="MB70" s="8"/>
      <c r="MC70" s="8"/>
      <c r="MD70" s="8"/>
      <c r="ME70" s="8"/>
      <c r="MF70" s="8"/>
      <c r="MG70" s="8"/>
      <c r="MH70" s="8"/>
      <c r="MI70" s="8"/>
      <c r="MJ70" s="8"/>
      <c r="MK70" s="8"/>
      <c r="ML70" s="8"/>
      <c r="MM70" s="8"/>
      <c r="MN70" s="8"/>
      <c r="MO70" s="8"/>
      <c r="MP70" s="8"/>
      <c r="MQ70" s="8"/>
      <c r="MR70" s="8"/>
      <c r="MS70" s="8"/>
      <c r="MT70" s="8"/>
      <c r="MU70" s="8"/>
      <c r="MV70" s="8"/>
      <c r="MW70" s="8"/>
      <c r="MX70" s="8"/>
      <c r="MY70" s="8"/>
      <c r="MZ70" s="8"/>
      <c r="NA70" s="8"/>
      <c r="NB70" s="8"/>
      <c r="NC70" s="8"/>
      <c r="ND70" s="8"/>
      <c r="NE70" s="8"/>
      <c r="NF70" s="8"/>
      <c r="NG70" s="8"/>
      <c r="NH70" s="8"/>
      <c r="NI70" s="8"/>
      <c r="NJ70" s="8"/>
      <c r="NK70" s="8"/>
      <c r="NL70" s="8"/>
      <c r="NM70" s="8"/>
      <c r="NN70" s="8"/>
      <c r="NO70" s="8"/>
      <c r="NP70" s="8"/>
      <c r="NQ70" s="8"/>
      <c r="NR70" s="8"/>
      <c r="NS70" s="8"/>
      <c r="NT70" s="8"/>
      <c r="NU70" s="8"/>
      <c r="NV70" s="8"/>
      <c r="NW70" s="8"/>
      <c r="NX70" s="8"/>
      <c r="NY70" s="8"/>
      <c r="NZ70" s="8"/>
      <c r="OA70" s="8"/>
      <c r="OB70" s="8"/>
      <c r="OC70" s="8"/>
      <c r="OD70" s="8"/>
      <c r="OE70" s="8"/>
      <c r="OF70" s="8"/>
      <c r="OG70" s="8"/>
      <c r="OH70" s="8"/>
      <c r="OI70" s="8"/>
      <c r="OJ70" s="8"/>
      <c r="OK70" s="8"/>
      <c r="OL70" s="8"/>
      <c r="OM70" s="8"/>
      <c r="ON70" s="8"/>
      <c r="OO70" s="8"/>
      <c r="OP70" s="8"/>
      <c r="OQ70" s="8"/>
      <c r="OR70" s="8"/>
      <c r="OS70" s="8"/>
      <c r="OT70" s="8"/>
      <c r="OU70" s="8"/>
      <c r="OV70" s="8"/>
      <c r="OW70" s="8"/>
      <c r="OX70" s="8"/>
      <c r="OY70" s="8"/>
      <c r="OZ70" s="8"/>
      <c r="PA70" s="8"/>
      <c r="PB70" s="8"/>
      <c r="PC70" s="8"/>
      <c r="PD70" s="8"/>
      <c r="PE70" s="8"/>
      <c r="PF70" s="8"/>
      <c r="PG70" s="8"/>
      <c r="PH70" s="8"/>
      <c r="PI70" s="8"/>
      <c r="PJ70" s="8"/>
      <c r="PK70" s="8"/>
      <c r="PL70" s="8"/>
      <c r="PM70" s="8"/>
      <c r="PN70" s="8"/>
      <c r="PO70" s="8"/>
      <c r="PP70" s="8"/>
      <c r="PQ70" s="8"/>
      <c r="PR70" s="8"/>
      <c r="PS70" s="8"/>
      <c r="PT70" s="8"/>
      <c r="PU70" s="8"/>
      <c r="PV70" s="8"/>
      <c r="PW70" s="8"/>
      <c r="PX70" s="8"/>
      <c r="PY70" s="8"/>
      <c r="PZ70" s="8"/>
      <c r="QA70" s="8"/>
      <c r="QB70" s="8"/>
      <c r="QC70" s="8"/>
      <c r="QD70" s="8"/>
      <c r="QE70" s="8"/>
      <c r="QF70" s="8"/>
      <c r="QG70" s="8"/>
      <c r="QH70" s="8"/>
      <c r="QI70" s="8"/>
      <c r="QJ70" s="8"/>
      <c r="QK70" s="8"/>
      <c r="QL70" s="8"/>
      <c r="QM70" s="8"/>
      <c r="QN70" s="8"/>
      <c r="QO70" s="8"/>
      <c r="QP70" s="8"/>
      <c r="QQ70" s="8"/>
      <c r="QR70" s="8"/>
      <c r="QS70" s="8"/>
      <c r="QT70" s="8"/>
      <c r="QU70" s="8"/>
      <c r="QV70" s="8"/>
      <c r="QW70" s="8"/>
      <c r="QX70" s="8"/>
      <c r="QY70" s="8"/>
      <c r="QZ70" s="8"/>
      <c r="RA70" s="8"/>
      <c r="RB70" s="8"/>
      <c r="RC70" s="8"/>
      <c r="RD70" s="8"/>
      <c r="RE70" s="8"/>
      <c r="RF70" s="8"/>
      <c r="RG70" s="8"/>
      <c r="RH70" s="8"/>
      <c r="RI70" s="8"/>
      <c r="RJ70" s="8"/>
      <c r="RK70" s="8"/>
      <c r="RL70" s="8"/>
      <c r="RM70" s="8"/>
      <c r="RN70" s="8"/>
      <c r="RO70" s="8"/>
      <c r="RP70" s="8"/>
      <c r="RQ70" s="8"/>
      <c r="RR70" s="8"/>
      <c r="RS70" s="8"/>
      <c r="RT70" s="8"/>
      <c r="RU70" s="8"/>
      <c r="RV70" s="8"/>
      <c r="RW70" s="8"/>
      <c r="RX70" s="8"/>
      <c r="RY70" s="8"/>
      <c r="RZ70" s="8"/>
      <c r="SA70" s="8"/>
      <c r="SB70" s="8"/>
      <c r="SC70" s="8"/>
      <c r="SD70" s="8"/>
      <c r="SE70" s="8"/>
      <c r="SF70" s="8"/>
      <c r="SG70" s="8"/>
      <c r="SH70" s="8"/>
      <c r="SI70" s="8"/>
      <c r="SJ70" s="8"/>
      <c r="SK70" s="8"/>
      <c r="SL70" s="8"/>
      <c r="SM70" s="8"/>
      <c r="SN70" s="8"/>
      <c r="SO70" s="8"/>
      <c r="SP70" s="8"/>
      <c r="SQ70" s="8"/>
      <c r="SR70" s="8"/>
      <c r="SS70" s="8"/>
      <c r="ST70" s="8"/>
      <c r="SU70" s="8"/>
      <c r="SV70" s="8"/>
      <c r="SW70" s="8"/>
      <c r="SX70" s="8"/>
      <c r="SY70" s="8"/>
      <c r="SZ70" s="8"/>
      <c r="TA70" s="8"/>
      <c r="TB70" s="8"/>
      <c r="TC70" s="8"/>
      <c r="TD70" s="8"/>
      <c r="TE70" s="8"/>
      <c r="TF70" s="8"/>
      <c r="TG70" s="8"/>
      <c r="TH70" s="8"/>
      <c r="TI70" s="8"/>
      <c r="TJ70" s="8"/>
      <c r="TK70" s="8"/>
      <c r="TL70" s="8"/>
      <c r="TM70" s="8"/>
      <c r="TN70" s="8"/>
      <c r="TO70" s="8"/>
      <c r="TP70" s="8"/>
      <c r="TQ70" s="8"/>
      <c r="TR70" s="8"/>
      <c r="TS70" s="8"/>
      <c r="TT70" s="8"/>
      <c r="TU70" s="8"/>
      <c r="TV70" s="8"/>
      <c r="TW70" s="8"/>
      <c r="TX70" s="8"/>
      <c r="TY70" s="8"/>
      <c r="TZ70" s="8"/>
      <c r="UA70" s="8"/>
      <c r="UB70" s="8"/>
      <c r="UC70" s="8"/>
      <c r="UD70" s="8"/>
      <c r="UE70" s="8"/>
      <c r="UF70" s="8"/>
      <c r="UG70" s="8"/>
      <c r="UH70" s="8"/>
      <c r="UI70" s="8"/>
      <c r="UJ70" s="8"/>
      <c r="UK70" s="8"/>
      <c r="UL70" s="8"/>
      <c r="UM70" s="8"/>
      <c r="UN70" s="8"/>
      <c r="UO70" s="8"/>
      <c r="UP70" s="8"/>
      <c r="UQ70" s="8"/>
      <c r="UR70" s="8"/>
      <c r="US70" s="8"/>
      <c r="UT70" s="8"/>
      <c r="UU70" s="8"/>
      <c r="UV70" s="8"/>
      <c r="UW70" s="8"/>
      <c r="UX70" s="8"/>
      <c r="UY70" s="8"/>
      <c r="UZ70" s="8"/>
      <c r="VA70" s="8"/>
      <c r="VB70" s="8"/>
      <c r="VC70" s="8"/>
      <c r="VD70" s="8"/>
      <c r="VE70" s="8"/>
      <c r="VF70" s="8"/>
      <c r="VG70" s="8"/>
      <c r="VH70" s="8"/>
      <c r="VI70" s="8"/>
      <c r="VJ70" s="8"/>
      <c r="VK70" s="8"/>
      <c r="VL70" s="8"/>
      <c r="VM70" s="8"/>
      <c r="VN70" s="8"/>
      <c r="VO70" s="8"/>
      <c r="VP70" s="8"/>
      <c r="VQ70" s="8"/>
      <c r="VR70" s="8"/>
      <c r="VS70" s="8"/>
      <c r="VT70" s="8"/>
      <c r="VU70" s="8"/>
      <c r="VV70" s="8"/>
      <c r="VW70" s="8"/>
      <c r="VX70" s="8"/>
      <c r="VY70" s="8"/>
      <c r="VZ70" s="8"/>
      <c r="WA70" s="8"/>
      <c r="WB70" s="8"/>
      <c r="WC70" s="8"/>
      <c r="WD70" s="8"/>
      <c r="WE70" s="8"/>
      <c r="WF70" s="8"/>
      <c r="WG70" s="8"/>
      <c r="WH70" s="8"/>
      <c r="WI70" s="8"/>
      <c r="WJ70" s="8"/>
      <c r="WK70" s="8"/>
      <c r="WL70" s="8"/>
      <c r="WM70" s="8"/>
      <c r="WN70" s="8"/>
      <c r="WO70" s="8"/>
      <c r="WP70" s="8"/>
      <c r="WQ70" s="8"/>
      <c r="WR70" s="8"/>
      <c r="WS70" s="8"/>
      <c r="WT70" s="8"/>
      <c r="WU70" s="8"/>
      <c r="WV70" s="8"/>
      <c r="WW70" s="8"/>
      <c r="WX70" s="8"/>
      <c r="WY70" s="8"/>
      <c r="WZ70" s="8"/>
      <c r="XA70" s="8"/>
      <c r="XB70" s="8"/>
      <c r="XC70" s="8"/>
      <c r="XD70" s="8"/>
      <c r="XE70" s="8"/>
      <c r="XF70" s="8"/>
      <c r="XG70" s="8"/>
      <c r="XH70" s="8"/>
      <c r="XI70" s="8"/>
      <c r="XJ70" s="8"/>
      <c r="XK70" s="8"/>
      <c r="XL70" s="8"/>
      <c r="XM70" s="8"/>
      <c r="XN70" s="8"/>
      <c r="XO70" s="8"/>
      <c r="XP70" s="8"/>
      <c r="XQ70" s="8"/>
      <c r="XR70" s="8"/>
      <c r="XS70" s="8"/>
      <c r="XT70" s="8"/>
      <c r="XU70" s="8"/>
      <c r="XV70" s="8"/>
      <c r="XW70" s="8"/>
      <c r="XX70" s="8"/>
      <c r="XY70" s="8"/>
      <c r="XZ70" s="8"/>
      <c r="YA70" s="8"/>
      <c r="YB70" s="8"/>
      <c r="YC70" s="8"/>
      <c r="YD70" s="8"/>
      <c r="YE70" s="8"/>
      <c r="YF70" s="8"/>
      <c r="YG70" s="8"/>
      <c r="YH70" s="8"/>
      <c r="YI70" s="8"/>
      <c r="YJ70" s="8"/>
      <c r="YK70" s="8"/>
      <c r="YL70" s="8"/>
      <c r="YM70" s="8"/>
      <c r="YN70" s="8"/>
      <c r="YO70" s="8"/>
      <c r="YP70" s="8"/>
      <c r="YQ70" s="8"/>
      <c r="YR70" s="8"/>
      <c r="YS70" s="8"/>
      <c r="YT70" s="8"/>
      <c r="YU70" s="8"/>
      <c r="YV70" s="8"/>
      <c r="YW70" s="8"/>
      <c r="YX70" s="8"/>
      <c r="YY70" s="8"/>
      <c r="YZ70" s="8"/>
      <c r="ZA70" s="8"/>
      <c r="ZB70" s="8"/>
      <c r="ZC70" s="8"/>
      <c r="ZD70" s="8"/>
      <c r="ZE70" s="8"/>
      <c r="ZF70" s="8"/>
      <c r="ZG70" s="8"/>
      <c r="ZH70" s="8"/>
      <c r="ZI70" s="8"/>
      <c r="ZJ70" s="8"/>
      <c r="ZK70" s="8"/>
      <c r="ZL70" s="8"/>
      <c r="ZM70" s="8"/>
      <c r="ZN70" s="8"/>
      <c r="ZO70" s="8"/>
      <c r="ZP70" s="8"/>
      <c r="ZQ70" s="8"/>
      <c r="ZR70" s="8"/>
      <c r="ZS70" s="8"/>
      <c r="ZT70" s="8"/>
      <c r="ZU70" s="8"/>
      <c r="ZV70" s="8"/>
      <c r="ZW70" s="8"/>
      <c r="ZX70" s="8"/>
      <c r="ZY70" s="8"/>
      <c r="ZZ70" s="8"/>
      <c r="AAA70" s="8"/>
      <c r="AAB70" s="8"/>
      <c r="AAC70" s="8"/>
      <c r="AAD70" s="8"/>
      <c r="AAE70" s="8"/>
      <c r="AAF70" s="8"/>
      <c r="AAG70" s="8"/>
      <c r="AAH70" s="8"/>
      <c r="AAI70" s="8"/>
      <c r="AAJ70" s="8"/>
      <c r="AAK70" s="8"/>
      <c r="AAL70" s="8"/>
      <c r="AAM70" s="8"/>
      <c r="AAN70" s="8"/>
      <c r="AAO70" s="8"/>
      <c r="AAP70" s="8"/>
      <c r="AAQ70" s="8"/>
      <c r="AAR70" s="8"/>
      <c r="AAS70" s="8"/>
      <c r="AAT70" s="8"/>
      <c r="AAU70" s="8"/>
      <c r="AAV70" s="8"/>
      <c r="AAW70" s="8"/>
      <c r="AAX70" s="8"/>
      <c r="AAY70" s="8"/>
      <c r="AAZ70" s="8"/>
      <c r="ABA70" s="8"/>
      <c r="ABB70" s="8"/>
      <c r="ABC70" s="8"/>
      <c r="ABD70" s="8"/>
      <c r="ABE70" s="8"/>
      <c r="ABF70" s="8"/>
      <c r="ABG70" s="8"/>
      <c r="ABH70" s="8"/>
      <c r="ABI70" s="8"/>
      <c r="ABJ70" s="8"/>
    </row>
    <row r="71" spans="1:738" s="8" customFormat="1" ht="60" x14ac:dyDescent="0.2">
      <c r="A71" s="41" t="s">
        <v>188</v>
      </c>
      <c r="B71" s="49" t="s">
        <v>340</v>
      </c>
      <c r="C71" s="82" t="s">
        <v>311</v>
      </c>
      <c r="D71" s="43"/>
      <c r="E71" s="103" t="s">
        <v>27</v>
      </c>
      <c r="I71" s="14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  <c r="AA71" s="6"/>
      <c r="AB71" s="6"/>
      <c r="AC71" s="6"/>
      <c r="AD71" s="6"/>
      <c r="AE71" s="6"/>
      <c r="AF71" s="6"/>
      <c r="AG71" s="6"/>
      <c r="AH71" s="6"/>
      <c r="AI71" s="6"/>
      <c r="AJ71" s="6"/>
      <c r="AK71" s="6"/>
      <c r="AL71" s="6"/>
      <c r="AM71" s="6"/>
      <c r="AN71" s="6"/>
      <c r="AO71" s="6"/>
      <c r="AP71" s="6"/>
      <c r="AQ71" s="6"/>
      <c r="AR71" s="6"/>
      <c r="AS71" s="6"/>
      <c r="AT71" s="6"/>
      <c r="AU71" s="6"/>
      <c r="AV71" s="6"/>
      <c r="AW71" s="6"/>
      <c r="AX71" s="6"/>
      <c r="AY71" s="6"/>
      <c r="AZ71" s="6"/>
      <c r="BA71" s="6"/>
      <c r="BB71" s="6"/>
      <c r="BC71" s="6"/>
      <c r="BD71" s="6"/>
      <c r="BE71" s="6"/>
      <c r="BF71" s="6"/>
      <c r="BG71" s="6"/>
      <c r="BH71" s="6"/>
      <c r="BI71" s="6"/>
      <c r="BJ71" s="6"/>
      <c r="BK71" s="6"/>
      <c r="BL71" s="6"/>
      <c r="BM71" s="6"/>
      <c r="BN71" s="6"/>
      <c r="BO71" s="6"/>
      <c r="BP71" s="6"/>
      <c r="BQ71" s="6"/>
      <c r="BR71" s="6"/>
      <c r="BS71" s="6"/>
      <c r="BT71" s="6"/>
    </row>
    <row r="72" spans="1:738" s="8" customFormat="1" ht="105" x14ac:dyDescent="0.2">
      <c r="A72" s="41" t="s">
        <v>189</v>
      </c>
      <c r="B72" s="37" t="s">
        <v>341</v>
      </c>
      <c r="C72" s="85" t="s">
        <v>312</v>
      </c>
      <c r="D72" s="42" t="s">
        <v>92</v>
      </c>
      <c r="E72" s="103" t="s">
        <v>27</v>
      </c>
      <c r="I72" s="14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  <c r="AA72" s="6"/>
      <c r="AB72" s="6"/>
      <c r="AC72" s="6"/>
      <c r="AD72" s="6"/>
      <c r="AE72" s="6"/>
      <c r="AF72" s="6"/>
      <c r="AG72" s="6"/>
      <c r="AH72" s="6"/>
      <c r="AI72" s="6"/>
      <c r="AJ72" s="6"/>
      <c r="AK72" s="6"/>
      <c r="AL72" s="6"/>
      <c r="AM72" s="6"/>
      <c r="AN72" s="6"/>
      <c r="AO72" s="6"/>
      <c r="AP72" s="6"/>
      <c r="AQ72" s="6"/>
      <c r="AR72" s="6"/>
      <c r="AS72" s="6"/>
      <c r="AT72" s="6"/>
      <c r="AU72" s="6"/>
      <c r="AV72" s="6"/>
      <c r="AW72" s="6"/>
      <c r="AX72" s="6"/>
      <c r="AY72" s="6"/>
      <c r="AZ72" s="6"/>
      <c r="BA72" s="6"/>
      <c r="BB72" s="6"/>
      <c r="BC72" s="6"/>
      <c r="BD72" s="6"/>
      <c r="BE72" s="6"/>
      <c r="BF72" s="6"/>
      <c r="BG72" s="6"/>
      <c r="BH72" s="6"/>
      <c r="BI72" s="6"/>
      <c r="BJ72" s="6"/>
      <c r="BK72" s="6"/>
      <c r="BL72" s="6"/>
      <c r="BM72" s="6"/>
      <c r="BN72" s="6"/>
      <c r="BO72" s="6"/>
      <c r="BP72" s="6"/>
      <c r="BQ72" s="6"/>
      <c r="BR72" s="6"/>
      <c r="BS72" s="6"/>
      <c r="BT72" s="6"/>
    </row>
    <row r="73" spans="1:738" s="8" customFormat="1" ht="36" x14ac:dyDescent="0.2">
      <c r="A73" s="41" t="s">
        <v>190</v>
      </c>
      <c r="B73" s="37" t="s">
        <v>342</v>
      </c>
      <c r="C73" s="37" t="s">
        <v>333</v>
      </c>
      <c r="D73" s="42" t="s">
        <v>2</v>
      </c>
      <c r="E73" s="103" t="s">
        <v>27</v>
      </c>
      <c r="I73" s="14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  <c r="AA73" s="6"/>
      <c r="AB73" s="6"/>
      <c r="AC73" s="6"/>
      <c r="AD73" s="6"/>
      <c r="AE73" s="6"/>
      <c r="AF73" s="6"/>
      <c r="AG73" s="6"/>
      <c r="AH73" s="6"/>
      <c r="AI73" s="6"/>
      <c r="AJ73" s="6"/>
      <c r="AK73" s="6"/>
      <c r="AL73" s="6"/>
      <c r="AM73" s="6"/>
      <c r="AN73" s="6"/>
      <c r="AO73" s="6"/>
      <c r="AP73" s="6"/>
      <c r="AQ73" s="6"/>
      <c r="AR73" s="6"/>
      <c r="AS73" s="6"/>
      <c r="AT73" s="6"/>
      <c r="AU73" s="6"/>
      <c r="AV73" s="6"/>
      <c r="AW73" s="6"/>
      <c r="AX73" s="6"/>
      <c r="AY73" s="6"/>
      <c r="AZ73" s="6"/>
      <c r="BA73" s="6"/>
      <c r="BB73" s="6"/>
      <c r="BC73" s="6"/>
      <c r="BD73" s="6"/>
      <c r="BE73" s="6"/>
      <c r="BF73" s="6"/>
      <c r="BG73" s="6"/>
      <c r="BH73" s="6"/>
      <c r="BI73" s="6"/>
      <c r="BJ73" s="6"/>
      <c r="BK73" s="6"/>
      <c r="BL73" s="6"/>
      <c r="BM73" s="6"/>
      <c r="BN73" s="6"/>
      <c r="BO73" s="6"/>
      <c r="BP73" s="6"/>
      <c r="BQ73" s="6"/>
      <c r="BR73" s="6"/>
      <c r="BS73" s="6"/>
      <c r="BT73" s="6"/>
    </row>
    <row r="74" spans="1:738" s="8" customFormat="1" ht="60" x14ac:dyDescent="0.2">
      <c r="A74" s="41" t="s">
        <v>191</v>
      </c>
      <c r="B74" s="48" t="s">
        <v>343</v>
      </c>
      <c r="C74" s="60" t="s">
        <v>313</v>
      </c>
      <c r="D74" s="59" t="s">
        <v>2</v>
      </c>
      <c r="E74" s="103" t="s">
        <v>27</v>
      </c>
      <c r="I74" s="14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  <c r="AA74" s="6"/>
      <c r="AB74" s="6"/>
      <c r="AC74" s="6"/>
      <c r="AD74" s="6"/>
      <c r="AE74" s="6"/>
      <c r="AF74" s="6"/>
      <c r="AG74" s="6"/>
      <c r="AH74" s="6"/>
      <c r="AI74" s="6"/>
      <c r="AJ74" s="6"/>
      <c r="AK74" s="6"/>
      <c r="AL74" s="6"/>
      <c r="AM74" s="6"/>
      <c r="AN74" s="6"/>
      <c r="AO74" s="6"/>
      <c r="AP74" s="6"/>
      <c r="AQ74" s="6"/>
      <c r="AR74" s="6"/>
      <c r="AS74" s="6"/>
      <c r="AT74" s="6"/>
      <c r="AU74" s="6"/>
      <c r="AV74" s="6"/>
      <c r="AW74" s="6"/>
      <c r="AX74" s="6"/>
      <c r="AY74" s="6"/>
      <c r="AZ74" s="6"/>
      <c r="BA74" s="6"/>
      <c r="BB74" s="6"/>
      <c r="BC74" s="6"/>
      <c r="BD74" s="6"/>
      <c r="BE74" s="6"/>
      <c r="BF74" s="6"/>
      <c r="BG74" s="6"/>
      <c r="BH74" s="6"/>
      <c r="BI74" s="6"/>
      <c r="BJ74" s="6"/>
      <c r="BK74" s="6"/>
      <c r="BL74" s="6"/>
      <c r="BM74" s="6"/>
      <c r="BN74" s="6"/>
      <c r="BO74" s="6"/>
      <c r="BP74" s="6"/>
      <c r="BQ74" s="6"/>
      <c r="BR74" s="6"/>
      <c r="BS74" s="6"/>
      <c r="BT74" s="6"/>
    </row>
    <row r="75" spans="1:738" s="8" customFormat="1" ht="36" x14ac:dyDescent="0.2">
      <c r="A75" s="41" t="s">
        <v>192</v>
      </c>
      <c r="B75" s="48" t="s">
        <v>89</v>
      </c>
      <c r="C75" s="60" t="s">
        <v>314</v>
      </c>
      <c r="D75" s="59" t="s">
        <v>2</v>
      </c>
      <c r="E75" s="103" t="s">
        <v>27</v>
      </c>
      <c r="I75" s="14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  <c r="AA75" s="6"/>
      <c r="AB75" s="6"/>
      <c r="AC75" s="6"/>
      <c r="AD75" s="6"/>
      <c r="AE75" s="6"/>
      <c r="AF75" s="6"/>
      <c r="AG75" s="6"/>
      <c r="AH75" s="6"/>
      <c r="AI75" s="6"/>
      <c r="AJ75" s="6"/>
      <c r="AK75" s="6"/>
      <c r="AL75" s="6"/>
      <c r="AM75" s="6"/>
      <c r="AN75" s="6"/>
      <c r="AO75" s="6"/>
      <c r="AP75" s="6"/>
      <c r="AQ75" s="6"/>
      <c r="AR75" s="6"/>
      <c r="AS75" s="6"/>
      <c r="AT75" s="6"/>
      <c r="AU75" s="6"/>
      <c r="AV75" s="6"/>
      <c r="AW75" s="6"/>
      <c r="AX75" s="6"/>
      <c r="AY75" s="6"/>
      <c r="AZ75" s="6"/>
      <c r="BA75" s="6"/>
      <c r="BB75" s="6"/>
      <c r="BC75" s="6"/>
      <c r="BD75" s="6"/>
      <c r="BE75" s="6"/>
      <c r="BF75" s="6"/>
      <c r="BG75" s="6"/>
      <c r="BH75" s="6"/>
      <c r="BI75" s="6"/>
      <c r="BJ75" s="6"/>
      <c r="BK75" s="6"/>
      <c r="BL75" s="6"/>
      <c r="BM75" s="6"/>
      <c r="BN75" s="6"/>
      <c r="BO75" s="6"/>
      <c r="BP75" s="6"/>
      <c r="BQ75" s="6"/>
      <c r="BR75" s="6"/>
      <c r="BS75" s="6"/>
      <c r="BT75" s="6"/>
    </row>
    <row r="76" spans="1:738" s="8" customFormat="1" ht="54" x14ac:dyDescent="0.2">
      <c r="A76" s="41" t="s">
        <v>193</v>
      </c>
      <c r="B76" s="48" t="s">
        <v>345</v>
      </c>
      <c r="C76" s="60"/>
      <c r="D76" s="50" t="s">
        <v>344</v>
      </c>
      <c r="E76" s="103" t="s">
        <v>27</v>
      </c>
      <c r="I76" s="14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  <c r="AA76" s="6"/>
      <c r="AB76" s="6"/>
      <c r="AC76" s="6"/>
      <c r="AD76" s="6"/>
      <c r="AE76" s="6"/>
      <c r="AF76" s="6"/>
      <c r="AG76" s="6"/>
      <c r="AH76" s="6"/>
      <c r="AI76" s="6"/>
      <c r="AJ76" s="6"/>
      <c r="AK76" s="6"/>
      <c r="AL76" s="6"/>
      <c r="AM76" s="6"/>
      <c r="AN76" s="6"/>
      <c r="AO76" s="6"/>
      <c r="AP76" s="6"/>
      <c r="AQ76" s="6"/>
      <c r="AR76" s="6"/>
      <c r="AS76" s="6"/>
      <c r="AT76" s="6"/>
      <c r="AU76" s="6"/>
      <c r="AV76" s="6"/>
      <c r="AW76" s="6"/>
      <c r="AX76" s="6"/>
      <c r="AY76" s="6"/>
      <c r="AZ76" s="6"/>
      <c r="BA76" s="6"/>
      <c r="BB76" s="6"/>
      <c r="BC76" s="6"/>
      <c r="BD76" s="6"/>
      <c r="BE76" s="6"/>
      <c r="BF76" s="6"/>
      <c r="BG76" s="6"/>
      <c r="BH76" s="6"/>
      <c r="BI76" s="6"/>
      <c r="BJ76" s="6"/>
      <c r="BK76" s="6"/>
      <c r="BL76" s="6"/>
      <c r="BM76" s="6"/>
      <c r="BN76" s="6"/>
      <c r="BO76" s="6"/>
      <c r="BP76" s="6"/>
      <c r="BQ76" s="6"/>
      <c r="BR76" s="6"/>
      <c r="BS76" s="6"/>
      <c r="BT76" s="6"/>
    </row>
    <row r="77" spans="1:738" s="68" customFormat="1" ht="23.25" x14ac:dyDescent="0.2">
      <c r="A77" s="62" t="s">
        <v>121</v>
      </c>
      <c r="B77" s="63"/>
      <c r="C77" s="64"/>
      <c r="D77" s="65"/>
      <c r="E77" s="104"/>
      <c r="F77" s="67"/>
      <c r="G77" s="67"/>
      <c r="H77" s="67"/>
      <c r="I77" s="66"/>
      <c r="J77" s="66"/>
      <c r="K77" s="66"/>
      <c r="L77" s="66"/>
      <c r="M77" s="66"/>
      <c r="N77" s="66"/>
      <c r="O77" s="66"/>
      <c r="P77" s="66"/>
      <c r="Q77" s="66"/>
      <c r="R77" s="66"/>
      <c r="S77" s="66"/>
      <c r="T77" s="66"/>
      <c r="U77" s="66"/>
      <c r="V77" s="66"/>
      <c r="W77" s="66"/>
      <c r="X77" s="66"/>
      <c r="Y77" s="66"/>
      <c r="Z77" s="66"/>
      <c r="AA77" s="66"/>
      <c r="AB77" s="66"/>
      <c r="AC77" s="66"/>
      <c r="AD77" s="66"/>
      <c r="AE77" s="66"/>
      <c r="AF77" s="66"/>
      <c r="AG77" s="66"/>
      <c r="AH77" s="66"/>
      <c r="AI77" s="66"/>
      <c r="AJ77" s="66"/>
      <c r="AK77" s="66"/>
      <c r="AL77" s="66"/>
      <c r="AM77" s="66"/>
      <c r="AN77" s="66"/>
      <c r="AO77" s="66"/>
      <c r="AP77" s="66"/>
      <c r="AQ77" s="66"/>
      <c r="AR77" s="66"/>
      <c r="AS77" s="66"/>
      <c r="AT77" s="66"/>
      <c r="AU77" s="66"/>
      <c r="AV77" s="66"/>
      <c r="AW77" s="66"/>
      <c r="AX77" s="66"/>
      <c r="AY77" s="66"/>
      <c r="AZ77" s="66"/>
      <c r="BA77" s="66"/>
      <c r="BB77" s="66"/>
      <c r="BC77" s="66"/>
      <c r="BD77" s="66"/>
      <c r="BE77" s="66"/>
      <c r="BF77" s="66"/>
      <c r="BG77" s="66"/>
      <c r="BH77" s="66"/>
      <c r="BI77" s="66"/>
      <c r="BJ77" s="66"/>
      <c r="BK77" s="66"/>
      <c r="BL77" s="66"/>
      <c r="BM77" s="66"/>
      <c r="BN77" s="66"/>
      <c r="BO77" s="66"/>
      <c r="BP77" s="66"/>
      <c r="BQ77" s="66"/>
      <c r="BR77" s="66"/>
      <c r="BS77" s="66"/>
      <c r="BT77" s="66"/>
      <c r="BU77" s="67"/>
      <c r="BV77" s="67"/>
      <c r="BW77" s="67"/>
      <c r="BX77" s="67"/>
      <c r="BY77" s="67"/>
      <c r="BZ77" s="67"/>
      <c r="CA77" s="67"/>
      <c r="CB77" s="67"/>
      <c r="CC77" s="67"/>
      <c r="CD77" s="67"/>
      <c r="CE77" s="67"/>
      <c r="CF77" s="67"/>
      <c r="CG77" s="67"/>
      <c r="CH77" s="67"/>
      <c r="CI77" s="67"/>
      <c r="CJ77" s="67"/>
      <c r="CK77" s="67"/>
      <c r="CL77" s="67"/>
      <c r="CM77" s="67"/>
      <c r="CN77" s="67"/>
      <c r="CO77" s="67"/>
      <c r="CP77" s="67"/>
      <c r="CQ77" s="67"/>
      <c r="CR77" s="67"/>
      <c r="CS77" s="67"/>
      <c r="CT77" s="67"/>
      <c r="CU77" s="67"/>
      <c r="CV77" s="67"/>
      <c r="CW77" s="67"/>
      <c r="CX77" s="67"/>
      <c r="CY77" s="67"/>
      <c r="CZ77" s="67"/>
      <c r="DA77" s="67"/>
      <c r="DB77" s="67"/>
      <c r="DC77" s="67"/>
      <c r="DD77" s="67"/>
      <c r="DE77" s="67"/>
      <c r="DF77" s="67"/>
      <c r="DG77" s="67"/>
      <c r="DH77" s="67"/>
      <c r="DI77" s="67"/>
      <c r="DJ77" s="67"/>
      <c r="DK77" s="67"/>
      <c r="DL77" s="67"/>
      <c r="DM77" s="67"/>
      <c r="DN77" s="67"/>
      <c r="DO77" s="67"/>
      <c r="DP77" s="67"/>
      <c r="DQ77" s="67"/>
      <c r="DR77" s="67"/>
      <c r="DS77" s="67"/>
      <c r="DT77" s="67"/>
      <c r="DU77" s="67"/>
      <c r="DV77" s="67"/>
      <c r="DW77" s="67"/>
      <c r="DX77" s="67"/>
      <c r="DY77" s="67"/>
      <c r="DZ77" s="67"/>
      <c r="EA77" s="67"/>
      <c r="EB77" s="67"/>
      <c r="EC77" s="67"/>
      <c r="ED77" s="67"/>
      <c r="EE77" s="67"/>
      <c r="EF77" s="67"/>
      <c r="EG77" s="67"/>
      <c r="EH77" s="67"/>
      <c r="EI77" s="67"/>
      <c r="EJ77" s="67"/>
      <c r="EK77" s="67"/>
      <c r="EL77" s="67"/>
      <c r="EM77" s="67"/>
      <c r="EN77" s="67"/>
      <c r="EO77" s="67"/>
      <c r="EP77" s="67"/>
      <c r="EQ77" s="67"/>
      <c r="ER77" s="67"/>
      <c r="ES77" s="67"/>
      <c r="ET77" s="67"/>
      <c r="EU77" s="67"/>
      <c r="EV77" s="67"/>
      <c r="EW77" s="67"/>
      <c r="EX77" s="67"/>
      <c r="EY77" s="67"/>
      <c r="EZ77" s="67"/>
      <c r="FA77" s="67"/>
      <c r="FB77" s="67"/>
      <c r="FC77" s="67"/>
      <c r="FD77" s="67"/>
      <c r="FE77" s="67"/>
      <c r="FF77" s="67"/>
      <c r="FG77" s="67"/>
      <c r="FH77" s="67"/>
      <c r="FI77" s="67"/>
      <c r="FJ77" s="67"/>
      <c r="FK77" s="67"/>
      <c r="FL77" s="67"/>
      <c r="FM77" s="67"/>
      <c r="FN77" s="67"/>
      <c r="FO77" s="67"/>
      <c r="FP77" s="67"/>
      <c r="FQ77" s="67"/>
      <c r="FR77" s="67"/>
      <c r="FS77" s="67"/>
      <c r="FT77" s="67"/>
      <c r="FU77" s="67"/>
      <c r="FV77" s="67"/>
      <c r="FW77" s="67"/>
      <c r="FX77" s="67"/>
      <c r="FY77" s="67"/>
      <c r="FZ77" s="67"/>
      <c r="GA77" s="67"/>
      <c r="GB77" s="67"/>
      <c r="GC77" s="67"/>
      <c r="GD77" s="67"/>
      <c r="GE77" s="67"/>
      <c r="GF77" s="67"/>
      <c r="GG77" s="67"/>
      <c r="GH77" s="67"/>
      <c r="GI77" s="67"/>
      <c r="GJ77" s="67"/>
      <c r="GK77" s="67"/>
      <c r="GL77" s="67"/>
      <c r="GM77" s="67"/>
      <c r="GN77" s="67"/>
      <c r="GO77" s="67"/>
      <c r="GP77" s="67"/>
      <c r="GQ77" s="67"/>
      <c r="GR77" s="67"/>
      <c r="GS77" s="67"/>
      <c r="GT77" s="67"/>
      <c r="GU77" s="67"/>
      <c r="GV77" s="67"/>
      <c r="GW77" s="67"/>
      <c r="GX77" s="67"/>
      <c r="GY77" s="67"/>
      <c r="GZ77" s="67"/>
      <c r="HA77" s="67"/>
      <c r="HB77" s="67"/>
      <c r="HC77" s="67"/>
      <c r="HD77" s="67"/>
      <c r="HE77" s="67"/>
      <c r="HF77" s="67"/>
      <c r="HG77" s="67"/>
      <c r="HH77" s="67"/>
      <c r="HI77" s="67"/>
      <c r="HJ77" s="67"/>
      <c r="HK77" s="67"/>
      <c r="HL77" s="67"/>
      <c r="HM77" s="67"/>
      <c r="HN77" s="67"/>
      <c r="HO77" s="67"/>
      <c r="HP77" s="67"/>
      <c r="HQ77" s="67"/>
      <c r="HR77" s="67"/>
      <c r="HS77" s="67"/>
      <c r="HT77" s="67"/>
      <c r="HU77" s="67"/>
      <c r="HV77" s="67"/>
      <c r="HW77" s="67"/>
      <c r="HX77" s="67"/>
      <c r="HY77" s="67"/>
      <c r="HZ77" s="67"/>
      <c r="IA77" s="67"/>
      <c r="IB77" s="67"/>
      <c r="IC77" s="67"/>
      <c r="ID77" s="67"/>
      <c r="IE77" s="67"/>
      <c r="IF77" s="67"/>
      <c r="IG77" s="67"/>
      <c r="IH77" s="67"/>
      <c r="II77" s="67"/>
      <c r="IJ77" s="67"/>
      <c r="IK77" s="67"/>
      <c r="IL77" s="67"/>
      <c r="IM77" s="67"/>
      <c r="IN77" s="67"/>
      <c r="IO77" s="67"/>
      <c r="IP77" s="67"/>
      <c r="IQ77" s="67"/>
      <c r="IR77" s="67"/>
      <c r="IS77" s="67"/>
      <c r="IT77" s="67"/>
      <c r="IU77" s="67"/>
      <c r="IV77" s="67"/>
      <c r="IW77" s="67"/>
      <c r="IX77" s="67"/>
      <c r="IY77" s="67"/>
      <c r="IZ77" s="67"/>
      <c r="JA77" s="67"/>
      <c r="JB77" s="67"/>
      <c r="JC77" s="67"/>
      <c r="JD77" s="67"/>
      <c r="JE77" s="67"/>
      <c r="JF77" s="67"/>
      <c r="JG77" s="67"/>
      <c r="JH77" s="67"/>
      <c r="JI77" s="67"/>
      <c r="JJ77" s="67"/>
      <c r="JK77" s="67"/>
      <c r="JL77" s="67"/>
      <c r="JM77" s="67"/>
      <c r="JN77" s="67"/>
      <c r="JO77" s="67"/>
      <c r="JP77" s="67"/>
      <c r="JQ77" s="67"/>
      <c r="JR77" s="67"/>
      <c r="JS77" s="67"/>
      <c r="JT77" s="67"/>
      <c r="JU77" s="67"/>
      <c r="JV77" s="67"/>
      <c r="JW77" s="67"/>
      <c r="JX77" s="67"/>
      <c r="JY77" s="67"/>
      <c r="JZ77" s="67"/>
      <c r="KA77" s="67"/>
      <c r="KB77" s="67"/>
      <c r="KC77" s="67"/>
      <c r="KD77" s="67"/>
      <c r="KE77" s="67"/>
      <c r="KF77" s="67"/>
      <c r="KG77" s="67"/>
      <c r="KH77" s="67"/>
      <c r="KI77" s="67"/>
      <c r="KJ77" s="67"/>
      <c r="KK77" s="67"/>
      <c r="KL77" s="67"/>
      <c r="KM77" s="67"/>
      <c r="KN77" s="67"/>
      <c r="KO77" s="67"/>
      <c r="KP77" s="67"/>
      <c r="KQ77" s="67"/>
      <c r="KR77" s="67"/>
      <c r="KS77" s="67"/>
      <c r="KT77" s="67"/>
      <c r="KU77" s="67"/>
      <c r="KV77" s="67"/>
      <c r="KW77" s="67"/>
      <c r="KX77" s="67"/>
      <c r="KY77" s="67"/>
      <c r="KZ77" s="67"/>
      <c r="LA77" s="67"/>
      <c r="LB77" s="67"/>
      <c r="LC77" s="67"/>
      <c r="LD77" s="67"/>
      <c r="LE77" s="67"/>
      <c r="LF77" s="67"/>
      <c r="LG77" s="67"/>
      <c r="LH77" s="67"/>
      <c r="LI77" s="67"/>
      <c r="LJ77" s="67"/>
      <c r="LK77" s="67"/>
      <c r="LL77" s="67"/>
      <c r="LM77" s="67"/>
      <c r="LN77" s="67"/>
      <c r="LO77" s="67"/>
      <c r="LP77" s="67"/>
      <c r="LQ77" s="67"/>
      <c r="LR77" s="67"/>
      <c r="LS77" s="67"/>
      <c r="LT77" s="67"/>
      <c r="LU77" s="67"/>
      <c r="LV77" s="67"/>
      <c r="LW77" s="67"/>
      <c r="LX77" s="67"/>
      <c r="LY77" s="67"/>
      <c r="LZ77" s="67"/>
      <c r="MA77" s="67"/>
      <c r="MB77" s="67"/>
      <c r="MC77" s="67"/>
      <c r="MD77" s="67"/>
      <c r="ME77" s="67"/>
      <c r="MF77" s="67"/>
      <c r="MG77" s="67"/>
      <c r="MH77" s="67"/>
      <c r="MI77" s="67"/>
      <c r="MJ77" s="67"/>
      <c r="MK77" s="67"/>
      <c r="ML77" s="67"/>
      <c r="MM77" s="67"/>
      <c r="MN77" s="67"/>
      <c r="MO77" s="67"/>
      <c r="MP77" s="67"/>
      <c r="MQ77" s="67"/>
      <c r="MR77" s="67"/>
      <c r="MS77" s="67"/>
      <c r="MT77" s="67"/>
      <c r="MU77" s="67"/>
      <c r="MV77" s="67"/>
      <c r="MW77" s="67"/>
      <c r="MX77" s="67"/>
      <c r="MY77" s="67"/>
      <c r="MZ77" s="67"/>
      <c r="NA77" s="67"/>
      <c r="NB77" s="67"/>
      <c r="NC77" s="67"/>
      <c r="ND77" s="67"/>
      <c r="NE77" s="67"/>
      <c r="NF77" s="67"/>
      <c r="NG77" s="67"/>
      <c r="NH77" s="67"/>
      <c r="NI77" s="67"/>
      <c r="NJ77" s="67"/>
      <c r="NK77" s="67"/>
      <c r="NL77" s="67"/>
      <c r="NM77" s="67"/>
      <c r="NN77" s="67"/>
      <c r="NO77" s="67"/>
      <c r="NP77" s="67"/>
      <c r="NQ77" s="67"/>
      <c r="NR77" s="67"/>
      <c r="NS77" s="67"/>
      <c r="NT77" s="67"/>
      <c r="NU77" s="67"/>
      <c r="NV77" s="67"/>
      <c r="NW77" s="67"/>
      <c r="NX77" s="67"/>
      <c r="NY77" s="67"/>
      <c r="NZ77" s="67"/>
      <c r="OA77" s="67"/>
      <c r="OB77" s="67"/>
      <c r="OC77" s="67"/>
      <c r="OD77" s="67"/>
      <c r="OE77" s="67"/>
      <c r="OF77" s="67"/>
      <c r="OG77" s="67"/>
      <c r="OH77" s="67"/>
      <c r="OI77" s="67"/>
      <c r="OJ77" s="67"/>
      <c r="OK77" s="67"/>
      <c r="OL77" s="67"/>
      <c r="OM77" s="67"/>
      <c r="ON77" s="67"/>
      <c r="OO77" s="67"/>
      <c r="OP77" s="67"/>
      <c r="OQ77" s="67"/>
      <c r="OR77" s="67"/>
      <c r="OS77" s="67"/>
      <c r="OT77" s="67"/>
      <c r="OU77" s="67"/>
      <c r="OV77" s="67"/>
      <c r="OW77" s="67"/>
      <c r="OX77" s="67"/>
      <c r="OY77" s="67"/>
      <c r="OZ77" s="67"/>
      <c r="PA77" s="67"/>
      <c r="PB77" s="67"/>
      <c r="PC77" s="67"/>
      <c r="PD77" s="67"/>
      <c r="PE77" s="67"/>
      <c r="PF77" s="67"/>
      <c r="PG77" s="67"/>
      <c r="PH77" s="67"/>
      <c r="PI77" s="67"/>
      <c r="PJ77" s="67"/>
      <c r="PK77" s="67"/>
      <c r="PL77" s="67"/>
      <c r="PM77" s="67"/>
      <c r="PN77" s="67"/>
      <c r="PO77" s="67"/>
      <c r="PP77" s="67"/>
      <c r="PQ77" s="67"/>
      <c r="PR77" s="67"/>
      <c r="PS77" s="67"/>
      <c r="PT77" s="67"/>
      <c r="PU77" s="67"/>
      <c r="PV77" s="67"/>
      <c r="PW77" s="67"/>
      <c r="PX77" s="67"/>
      <c r="PY77" s="67"/>
      <c r="PZ77" s="67"/>
      <c r="QA77" s="67"/>
      <c r="QB77" s="67"/>
      <c r="QC77" s="67"/>
      <c r="QD77" s="67"/>
      <c r="QE77" s="67"/>
      <c r="QF77" s="67"/>
      <c r="QG77" s="67"/>
      <c r="QH77" s="67"/>
      <c r="QI77" s="67"/>
      <c r="QJ77" s="67"/>
      <c r="QK77" s="67"/>
      <c r="QL77" s="67"/>
      <c r="QM77" s="67"/>
      <c r="QN77" s="67"/>
      <c r="QO77" s="67"/>
      <c r="QP77" s="67"/>
      <c r="QQ77" s="67"/>
      <c r="QR77" s="67"/>
      <c r="QS77" s="67"/>
      <c r="QT77" s="67"/>
      <c r="QU77" s="67"/>
      <c r="QV77" s="67"/>
      <c r="QW77" s="67"/>
      <c r="QX77" s="67"/>
      <c r="QY77" s="67"/>
      <c r="QZ77" s="67"/>
      <c r="RA77" s="67"/>
      <c r="RB77" s="67"/>
      <c r="RC77" s="67"/>
      <c r="RD77" s="67"/>
      <c r="RE77" s="67"/>
      <c r="RF77" s="67"/>
      <c r="RG77" s="67"/>
      <c r="RH77" s="67"/>
      <c r="RI77" s="67"/>
      <c r="RJ77" s="67"/>
      <c r="RK77" s="67"/>
      <c r="RL77" s="67"/>
      <c r="RM77" s="67"/>
      <c r="RN77" s="67"/>
      <c r="RO77" s="67"/>
      <c r="RP77" s="67"/>
      <c r="RQ77" s="67"/>
      <c r="RR77" s="67"/>
      <c r="RS77" s="67"/>
      <c r="RT77" s="67"/>
      <c r="RU77" s="67"/>
      <c r="RV77" s="67"/>
      <c r="RW77" s="67"/>
      <c r="RX77" s="67"/>
      <c r="RY77" s="67"/>
      <c r="RZ77" s="67"/>
      <c r="SA77" s="67"/>
      <c r="SB77" s="67"/>
      <c r="SC77" s="67"/>
      <c r="SD77" s="67"/>
      <c r="SE77" s="67"/>
      <c r="SF77" s="67"/>
      <c r="SG77" s="67"/>
      <c r="SH77" s="67"/>
      <c r="SI77" s="67"/>
      <c r="SJ77" s="67"/>
      <c r="SK77" s="67"/>
      <c r="SL77" s="67"/>
      <c r="SM77" s="67"/>
      <c r="SN77" s="67"/>
      <c r="SO77" s="67"/>
      <c r="SP77" s="67"/>
      <c r="SQ77" s="67"/>
      <c r="SR77" s="67"/>
      <c r="SS77" s="67"/>
      <c r="ST77" s="67"/>
      <c r="SU77" s="67"/>
      <c r="SV77" s="67"/>
      <c r="SW77" s="67"/>
      <c r="SX77" s="67"/>
      <c r="SY77" s="67"/>
      <c r="SZ77" s="67"/>
      <c r="TA77" s="67"/>
      <c r="TB77" s="67"/>
      <c r="TC77" s="67"/>
      <c r="TD77" s="67"/>
      <c r="TE77" s="67"/>
      <c r="TF77" s="67"/>
      <c r="TG77" s="67"/>
      <c r="TH77" s="67"/>
      <c r="TI77" s="67"/>
      <c r="TJ77" s="67"/>
      <c r="TK77" s="67"/>
      <c r="TL77" s="67"/>
      <c r="TM77" s="67"/>
      <c r="TN77" s="67"/>
      <c r="TO77" s="67"/>
      <c r="TP77" s="67"/>
      <c r="TQ77" s="67"/>
      <c r="TR77" s="67"/>
      <c r="TS77" s="67"/>
      <c r="TT77" s="67"/>
      <c r="TU77" s="67"/>
      <c r="TV77" s="67"/>
      <c r="TW77" s="67"/>
      <c r="TX77" s="67"/>
      <c r="TY77" s="67"/>
      <c r="TZ77" s="67"/>
      <c r="UA77" s="67"/>
      <c r="UB77" s="67"/>
      <c r="UC77" s="67"/>
      <c r="UD77" s="67"/>
      <c r="UE77" s="67"/>
      <c r="UF77" s="67"/>
      <c r="UG77" s="67"/>
      <c r="UH77" s="67"/>
      <c r="UI77" s="67"/>
      <c r="UJ77" s="67"/>
      <c r="UK77" s="67"/>
      <c r="UL77" s="67"/>
      <c r="UM77" s="67"/>
      <c r="UN77" s="67"/>
      <c r="UO77" s="67"/>
      <c r="UP77" s="67"/>
      <c r="UQ77" s="67"/>
      <c r="UR77" s="67"/>
      <c r="US77" s="67"/>
      <c r="UT77" s="67"/>
      <c r="UU77" s="67"/>
      <c r="UV77" s="67"/>
      <c r="UW77" s="67"/>
      <c r="UX77" s="67"/>
      <c r="UY77" s="67"/>
      <c r="UZ77" s="67"/>
      <c r="VA77" s="67"/>
      <c r="VB77" s="67"/>
      <c r="VC77" s="67"/>
      <c r="VD77" s="67"/>
      <c r="VE77" s="67"/>
      <c r="VF77" s="67"/>
      <c r="VG77" s="67"/>
      <c r="VH77" s="67"/>
      <c r="VI77" s="67"/>
      <c r="VJ77" s="67"/>
      <c r="VK77" s="67"/>
      <c r="VL77" s="67"/>
      <c r="VM77" s="67"/>
      <c r="VN77" s="67"/>
      <c r="VO77" s="67"/>
      <c r="VP77" s="67"/>
      <c r="VQ77" s="67"/>
      <c r="VR77" s="67"/>
      <c r="VS77" s="67"/>
      <c r="VT77" s="67"/>
      <c r="VU77" s="67"/>
      <c r="VV77" s="67"/>
      <c r="VW77" s="67"/>
      <c r="VX77" s="67"/>
      <c r="VY77" s="67"/>
      <c r="VZ77" s="67"/>
      <c r="WA77" s="67"/>
      <c r="WB77" s="67"/>
      <c r="WC77" s="67"/>
      <c r="WD77" s="67"/>
      <c r="WE77" s="67"/>
      <c r="WF77" s="67"/>
      <c r="WG77" s="67"/>
      <c r="WH77" s="67"/>
      <c r="WI77" s="67"/>
      <c r="WJ77" s="67"/>
      <c r="WK77" s="67"/>
      <c r="WL77" s="67"/>
      <c r="WM77" s="67"/>
      <c r="WN77" s="67"/>
      <c r="WO77" s="67"/>
      <c r="WP77" s="67"/>
      <c r="WQ77" s="67"/>
      <c r="WR77" s="67"/>
      <c r="WS77" s="67"/>
      <c r="WT77" s="67"/>
      <c r="WU77" s="67"/>
      <c r="WV77" s="67"/>
      <c r="WW77" s="67"/>
      <c r="WX77" s="67"/>
      <c r="WY77" s="67"/>
      <c r="WZ77" s="67"/>
      <c r="XA77" s="67"/>
      <c r="XB77" s="67"/>
      <c r="XC77" s="67"/>
      <c r="XD77" s="67"/>
      <c r="XE77" s="67"/>
      <c r="XF77" s="67"/>
      <c r="XG77" s="67"/>
      <c r="XH77" s="67"/>
      <c r="XI77" s="67"/>
      <c r="XJ77" s="67"/>
      <c r="XK77" s="67"/>
      <c r="XL77" s="67"/>
      <c r="XM77" s="67"/>
      <c r="XN77" s="67"/>
      <c r="XO77" s="67"/>
      <c r="XP77" s="67"/>
      <c r="XQ77" s="67"/>
      <c r="XR77" s="67"/>
      <c r="XS77" s="67"/>
      <c r="XT77" s="67"/>
      <c r="XU77" s="67"/>
      <c r="XV77" s="67"/>
      <c r="XW77" s="67"/>
      <c r="XX77" s="67"/>
      <c r="XY77" s="67"/>
      <c r="XZ77" s="67"/>
      <c r="YA77" s="67"/>
      <c r="YB77" s="67"/>
      <c r="YC77" s="67"/>
      <c r="YD77" s="67"/>
      <c r="YE77" s="67"/>
      <c r="YF77" s="67"/>
      <c r="YG77" s="67"/>
      <c r="YH77" s="67"/>
      <c r="YI77" s="67"/>
      <c r="YJ77" s="67"/>
      <c r="YK77" s="67"/>
      <c r="YL77" s="67"/>
      <c r="YM77" s="67"/>
      <c r="YN77" s="67"/>
      <c r="YO77" s="67"/>
      <c r="YP77" s="67"/>
      <c r="YQ77" s="67"/>
      <c r="YR77" s="67"/>
      <c r="YS77" s="67"/>
      <c r="YT77" s="67"/>
      <c r="YU77" s="67"/>
      <c r="YV77" s="67"/>
      <c r="YW77" s="67"/>
      <c r="YX77" s="67"/>
      <c r="YY77" s="67"/>
      <c r="YZ77" s="67"/>
      <c r="ZA77" s="67"/>
      <c r="ZB77" s="67"/>
      <c r="ZC77" s="67"/>
      <c r="ZD77" s="67"/>
      <c r="ZE77" s="67"/>
      <c r="ZF77" s="67"/>
      <c r="ZG77" s="67"/>
      <c r="ZH77" s="67"/>
      <c r="ZI77" s="67"/>
      <c r="ZJ77" s="67"/>
      <c r="ZK77" s="67"/>
      <c r="ZL77" s="67"/>
      <c r="ZM77" s="67"/>
      <c r="ZN77" s="67"/>
      <c r="ZO77" s="67"/>
      <c r="ZP77" s="67"/>
      <c r="ZQ77" s="67"/>
      <c r="ZR77" s="67"/>
      <c r="ZS77" s="67"/>
      <c r="ZT77" s="67"/>
      <c r="ZU77" s="67"/>
      <c r="ZV77" s="67"/>
      <c r="ZW77" s="67"/>
      <c r="ZX77" s="67"/>
      <c r="ZY77" s="67"/>
      <c r="ZZ77" s="67"/>
      <c r="AAA77" s="67"/>
      <c r="AAB77" s="67"/>
      <c r="AAC77" s="67"/>
      <c r="AAD77" s="67"/>
      <c r="AAE77" s="67"/>
      <c r="AAF77" s="67"/>
      <c r="AAG77" s="67"/>
      <c r="AAH77" s="67"/>
      <c r="AAI77" s="67"/>
      <c r="AAJ77" s="67"/>
      <c r="AAK77" s="67"/>
      <c r="AAL77" s="67"/>
      <c r="AAM77" s="67"/>
      <c r="AAN77" s="67"/>
      <c r="AAO77" s="67"/>
      <c r="AAP77" s="67"/>
      <c r="AAQ77" s="67"/>
      <c r="AAR77" s="67"/>
      <c r="AAS77" s="67"/>
      <c r="AAT77" s="67"/>
      <c r="AAU77" s="67"/>
      <c r="AAV77" s="67"/>
      <c r="AAW77" s="67"/>
      <c r="AAX77" s="67"/>
      <c r="AAY77" s="67"/>
      <c r="AAZ77" s="67"/>
      <c r="ABA77" s="67"/>
      <c r="ABB77" s="67"/>
      <c r="ABC77" s="67"/>
      <c r="ABD77" s="67"/>
      <c r="ABE77" s="67"/>
      <c r="ABF77" s="67"/>
      <c r="ABG77" s="67"/>
      <c r="ABH77" s="67"/>
      <c r="ABI77" s="67"/>
      <c r="ABJ77" s="67"/>
    </row>
    <row r="78" spans="1:738" ht="54" x14ac:dyDescent="0.25">
      <c r="A78" s="41" t="s">
        <v>194</v>
      </c>
      <c r="B78" s="37" t="s">
        <v>357</v>
      </c>
      <c r="C78" s="86" t="s">
        <v>142</v>
      </c>
      <c r="D78" s="46" t="s">
        <v>50</v>
      </c>
      <c r="E78" s="106">
        <f>36750170+8891365</f>
        <v>45641535</v>
      </c>
      <c r="F78" s="90" t="s">
        <v>368</v>
      </c>
      <c r="H78" s="90" t="s">
        <v>367</v>
      </c>
      <c r="I78" s="14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  <c r="AA78" s="6"/>
      <c r="AB78" s="6"/>
      <c r="AC78" s="6"/>
      <c r="AD78" s="6"/>
      <c r="AE78" s="6"/>
      <c r="AF78" s="6"/>
      <c r="AG78" s="6"/>
      <c r="AH78" s="6"/>
      <c r="AI78" s="6"/>
      <c r="AJ78" s="6"/>
      <c r="AK78" s="6"/>
      <c r="AL78" s="6"/>
      <c r="AM78" s="6"/>
      <c r="AN78" s="6"/>
      <c r="AO78" s="6"/>
      <c r="AP78" s="6"/>
      <c r="AQ78" s="6"/>
      <c r="AR78" s="6"/>
      <c r="AS78" s="6"/>
      <c r="AT78" s="6"/>
      <c r="AU78" s="6"/>
      <c r="AV78" s="6"/>
      <c r="AW78" s="6"/>
      <c r="AX78" s="6"/>
      <c r="AY78" s="6"/>
      <c r="AZ78" s="6"/>
      <c r="BA78" s="6"/>
      <c r="BB78" s="6"/>
      <c r="BC78" s="6"/>
      <c r="BD78" s="6"/>
      <c r="BE78" s="6"/>
      <c r="BF78" s="6"/>
      <c r="BG78" s="6"/>
      <c r="BH78" s="6"/>
      <c r="BI78" s="6"/>
      <c r="BJ78" s="6"/>
      <c r="BK78" s="6"/>
      <c r="BL78" s="6"/>
      <c r="BM78" s="6"/>
      <c r="BN78" s="6"/>
      <c r="BO78" s="6"/>
      <c r="BP78" s="6"/>
      <c r="BQ78" s="6"/>
      <c r="BR78" s="6"/>
      <c r="BS78" s="6"/>
      <c r="BT78" s="6"/>
    </row>
    <row r="79" spans="1:738" ht="54" x14ac:dyDescent="0.25">
      <c r="A79" s="41" t="s">
        <v>195</v>
      </c>
      <c r="B79" s="49" t="s">
        <v>358</v>
      </c>
      <c r="C79" s="26" t="s">
        <v>120</v>
      </c>
      <c r="D79" s="46" t="s">
        <v>50</v>
      </c>
      <c r="E79" s="106">
        <v>0</v>
      </c>
      <c r="I79" s="14"/>
      <c r="J79" s="6"/>
      <c r="K79" s="5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  <c r="AA79" s="6"/>
      <c r="AB79" s="6"/>
      <c r="AC79" s="6"/>
      <c r="AD79" s="6"/>
      <c r="AE79" s="6"/>
      <c r="AF79" s="6"/>
      <c r="AG79" s="6"/>
      <c r="AH79" s="6"/>
      <c r="AI79" s="6"/>
      <c r="AJ79" s="6"/>
      <c r="AK79" s="6"/>
      <c r="AL79" s="6"/>
      <c r="AM79" s="6"/>
      <c r="AN79" s="6"/>
      <c r="AO79" s="6"/>
      <c r="AP79" s="6"/>
      <c r="AQ79" s="6"/>
      <c r="AR79" s="6"/>
      <c r="AS79" s="6"/>
      <c r="AT79" s="6"/>
      <c r="AU79" s="6"/>
      <c r="AV79" s="6"/>
      <c r="AW79" s="6"/>
      <c r="AX79" s="6"/>
      <c r="AY79" s="6"/>
      <c r="AZ79" s="6"/>
      <c r="BA79" s="6"/>
      <c r="BB79" s="6"/>
      <c r="BC79" s="6"/>
      <c r="BD79" s="6"/>
      <c r="BE79" s="6"/>
      <c r="BF79" s="6"/>
      <c r="BG79" s="6"/>
      <c r="BH79" s="6"/>
      <c r="BI79" s="6"/>
      <c r="BJ79" s="6"/>
      <c r="BK79" s="6"/>
      <c r="BL79" s="6"/>
      <c r="BM79" s="6"/>
      <c r="BN79" s="6"/>
      <c r="BO79" s="6"/>
      <c r="BP79" s="6"/>
      <c r="BQ79" s="6"/>
      <c r="BR79" s="6"/>
      <c r="BS79" s="6"/>
      <c r="BT79" s="6"/>
    </row>
    <row r="80" spans="1:738" ht="114" x14ac:dyDescent="0.25">
      <c r="A80" s="41" t="s">
        <v>196</v>
      </c>
      <c r="B80" s="48" t="s">
        <v>143</v>
      </c>
      <c r="C80" s="26" t="s">
        <v>315</v>
      </c>
      <c r="D80" s="41" t="s">
        <v>2</v>
      </c>
      <c r="E80" s="102" t="s">
        <v>369</v>
      </c>
      <c r="I80" s="14"/>
      <c r="J80" s="6"/>
      <c r="K80" s="5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  <c r="AA80" s="6"/>
      <c r="AB80" s="6"/>
      <c r="AC80" s="6"/>
      <c r="AD80" s="6"/>
      <c r="AE80" s="6"/>
      <c r="AF80" s="6"/>
      <c r="AG80" s="6"/>
      <c r="AH80" s="6"/>
      <c r="AI80" s="6"/>
      <c r="AJ80" s="6"/>
      <c r="AK80" s="6"/>
      <c r="AL80" s="6"/>
      <c r="AM80" s="6"/>
      <c r="AN80" s="6"/>
      <c r="AO80" s="6"/>
      <c r="AP80" s="6"/>
      <c r="AQ80" s="6"/>
      <c r="AR80" s="6"/>
      <c r="AS80" s="6"/>
      <c r="AT80" s="6"/>
      <c r="AU80" s="6"/>
      <c r="AV80" s="6"/>
      <c r="AW80" s="6"/>
      <c r="AX80" s="6"/>
      <c r="AY80" s="6"/>
      <c r="AZ80" s="6"/>
      <c r="BA80" s="6"/>
      <c r="BB80" s="6"/>
      <c r="BC80" s="6"/>
      <c r="BD80" s="6"/>
      <c r="BE80" s="6"/>
      <c r="BF80" s="6"/>
      <c r="BG80" s="6"/>
      <c r="BH80" s="6"/>
      <c r="BI80" s="6"/>
      <c r="BJ80" s="6"/>
      <c r="BK80" s="6"/>
      <c r="BL80" s="6"/>
      <c r="BM80" s="6"/>
      <c r="BN80" s="6"/>
      <c r="BO80" s="6"/>
      <c r="BP80" s="6"/>
      <c r="BQ80" s="6"/>
      <c r="BR80" s="6"/>
      <c r="BS80" s="6"/>
      <c r="BT80" s="6"/>
    </row>
    <row r="81" spans="1:738" ht="36" x14ac:dyDescent="0.25">
      <c r="A81" s="41" t="s">
        <v>197</v>
      </c>
      <c r="B81" s="51" t="s">
        <v>75</v>
      </c>
      <c r="C81" s="26" t="s">
        <v>142</v>
      </c>
      <c r="D81" s="46" t="s">
        <v>50</v>
      </c>
      <c r="E81" s="106">
        <v>-34156634</v>
      </c>
      <c r="F81" s="90" t="s">
        <v>375</v>
      </c>
      <c r="I81" s="14"/>
      <c r="J81" s="6"/>
      <c r="K81" s="5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  <c r="AA81" s="6"/>
      <c r="AB81" s="6"/>
      <c r="AC81" s="6"/>
      <c r="AD81" s="6"/>
      <c r="AE81" s="6"/>
      <c r="AF81" s="6"/>
      <c r="AG81" s="6"/>
      <c r="AH81" s="6"/>
      <c r="AI81" s="6"/>
      <c r="AJ81" s="6"/>
      <c r="AK81" s="6"/>
      <c r="AL81" s="6"/>
      <c r="AM81" s="6"/>
      <c r="AN81" s="6"/>
      <c r="AO81" s="6"/>
      <c r="AP81" s="6"/>
      <c r="AQ81" s="6"/>
      <c r="AR81" s="6"/>
      <c r="AS81" s="6"/>
      <c r="AT81" s="6"/>
      <c r="AU81" s="6"/>
      <c r="AV81" s="6"/>
      <c r="AW81" s="6"/>
      <c r="AX81" s="6"/>
      <c r="AY81" s="6"/>
      <c r="AZ81" s="6"/>
      <c r="BA81" s="6"/>
      <c r="BB81" s="6"/>
      <c r="BC81" s="6"/>
      <c r="BD81" s="6"/>
      <c r="BE81" s="6"/>
      <c r="BF81" s="6"/>
      <c r="BG81" s="6"/>
      <c r="BH81" s="6"/>
      <c r="BI81" s="6"/>
      <c r="BJ81" s="6"/>
      <c r="BK81" s="6"/>
      <c r="BL81" s="6"/>
      <c r="BM81" s="6"/>
      <c r="BN81" s="6"/>
      <c r="BO81" s="6"/>
      <c r="BP81" s="6"/>
      <c r="BQ81" s="6"/>
      <c r="BR81" s="6"/>
      <c r="BS81" s="6"/>
      <c r="BT81" s="6"/>
    </row>
    <row r="82" spans="1:738" ht="54" x14ac:dyDescent="0.25">
      <c r="A82" s="41" t="s">
        <v>198</v>
      </c>
      <c r="B82" s="48" t="s">
        <v>359</v>
      </c>
      <c r="C82" s="61"/>
      <c r="D82" s="41" t="s">
        <v>45</v>
      </c>
      <c r="E82" s="107">
        <v>1</v>
      </c>
      <c r="F82" s="94" t="s">
        <v>370</v>
      </c>
      <c r="I82" s="14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  <c r="AA82" s="6"/>
      <c r="AB82" s="6"/>
      <c r="AC82" s="6"/>
      <c r="AD82" s="6"/>
      <c r="AE82" s="6"/>
      <c r="AF82" s="6"/>
      <c r="AG82" s="6"/>
      <c r="AH82" s="6"/>
      <c r="AI82" s="6"/>
      <c r="AJ82" s="6"/>
      <c r="AK82" s="6"/>
      <c r="AL82" s="6"/>
      <c r="AM82" s="6"/>
      <c r="AN82" s="6"/>
      <c r="AO82" s="6"/>
      <c r="AP82" s="6"/>
      <c r="AQ82" s="6"/>
      <c r="AR82" s="6"/>
      <c r="AS82" s="6"/>
      <c r="AT82" s="6"/>
      <c r="AU82" s="6"/>
      <c r="AV82" s="6"/>
      <c r="AW82" s="6"/>
      <c r="AX82" s="6"/>
      <c r="AY82" s="6"/>
      <c r="AZ82" s="6"/>
      <c r="BA82" s="6"/>
      <c r="BB82" s="6"/>
      <c r="BC82" s="6"/>
      <c r="BD82" s="6"/>
      <c r="BE82" s="6"/>
      <c r="BF82" s="6"/>
      <c r="BG82" s="6"/>
      <c r="BH82" s="6"/>
      <c r="BI82" s="6"/>
      <c r="BJ82" s="6"/>
      <c r="BK82" s="6"/>
      <c r="BL82" s="6"/>
      <c r="BM82" s="6"/>
      <c r="BN82" s="6"/>
      <c r="BO82" s="6"/>
      <c r="BP82" s="6"/>
      <c r="BQ82" s="6"/>
      <c r="BR82" s="6"/>
      <c r="BS82" s="6"/>
      <c r="BT82" s="6"/>
    </row>
    <row r="83" spans="1:738" ht="54" x14ac:dyDescent="0.25">
      <c r="A83" s="41" t="s">
        <v>199</v>
      </c>
      <c r="B83" s="49" t="s">
        <v>360</v>
      </c>
      <c r="C83" s="52" t="s">
        <v>142</v>
      </c>
      <c r="D83" s="46" t="s">
        <v>50</v>
      </c>
      <c r="E83" s="106">
        <v>11552752</v>
      </c>
      <c r="I83" s="14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  <c r="AA83" s="6"/>
      <c r="AB83" s="6"/>
      <c r="AC83" s="6"/>
      <c r="AD83" s="6"/>
      <c r="AE83" s="6"/>
      <c r="AF83" s="6"/>
      <c r="AG83" s="6"/>
      <c r="AH83" s="6"/>
      <c r="AI83" s="6"/>
      <c r="AJ83" s="6"/>
      <c r="AK83" s="6"/>
      <c r="AL83" s="6"/>
      <c r="AM83" s="6"/>
      <c r="AN83" s="6"/>
      <c r="AO83" s="6"/>
      <c r="AP83" s="6"/>
      <c r="AQ83" s="6"/>
      <c r="AR83" s="6"/>
      <c r="AS83" s="6"/>
      <c r="AT83" s="6"/>
      <c r="AU83" s="6"/>
      <c r="AV83" s="6"/>
      <c r="AW83" s="6"/>
      <c r="AX83" s="6"/>
      <c r="AY83" s="6"/>
      <c r="AZ83" s="6"/>
      <c r="BA83" s="6"/>
      <c r="BB83" s="6"/>
      <c r="BC83" s="6"/>
      <c r="BD83" s="6"/>
      <c r="BE83" s="6"/>
      <c r="BF83" s="6"/>
      <c r="BG83" s="6"/>
      <c r="BH83" s="6"/>
      <c r="BI83" s="6"/>
      <c r="BJ83" s="6"/>
      <c r="BK83" s="6"/>
      <c r="BL83" s="6"/>
      <c r="BM83" s="6"/>
      <c r="BN83" s="6"/>
      <c r="BO83" s="6"/>
      <c r="BP83" s="6"/>
      <c r="BQ83" s="6"/>
      <c r="BR83" s="6"/>
      <c r="BS83" s="6"/>
      <c r="BT83" s="6"/>
    </row>
    <row r="84" spans="1:738" ht="42.75" x14ac:dyDescent="0.25">
      <c r="A84" s="41" t="s">
        <v>200</v>
      </c>
      <c r="B84" s="51" t="s">
        <v>122</v>
      </c>
      <c r="C84" s="26" t="s">
        <v>316</v>
      </c>
      <c r="D84" s="41" t="s">
        <v>2</v>
      </c>
      <c r="E84" s="103" t="s">
        <v>371</v>
      </c>
      <c r="I84" s="14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  <c r="AA84" s="6"/>
      <c r="AB84" s="6"/>
      <c r="AC84" s="6"/>
      <c r="AD84" s="6"/>
      <c r="AE84" s="6"/>
      <c r="AF84" s="6"/>
      <c r="AG84" s="6"/>
      <c r="AH84" s="6"/>
      <c r="AI84" s="6"/>
      <c r="AJ84" s="6"/>
      <c r="AK84" s="6"/>
      <c r="AL84" s="6"/>
      <c r="AM84" s="6"/>
      <c r="AN84" s="6"/>
      <c r="AO84" s="6"/>
      <c r="AP84" s="6"/>
      <c r="AQ84" s="6"/>
      <c r="AR84" s="6"/>
      <c r="AS84" s="6"/>
      <c r="AT84" s="6"/>
      <c r="AU84" s="6"/>
      <c r="AV84" s="6"/>
      <c r="AW84" s="6"/>
      <c r="AX84" s="6"/>
      <c r="AY84" s="6"/>
      <c r="AZ84" s="6"/>
      <c r="BA84" s="6"/>
      <c r="BB84" s="6"/>
      <c r="BC84" s="6"/>
      <c r="BD84" s="6"/>
      <c r="BE84" s="6"/>
      <c r="BF84" s="6"/>
      <c r="BG84" s="6"/>
      <c r="BH84" s="6"/>
      <c r="BI84" s="6"/>
      <c r="BJ84" s="6"/>
      <c r="BK84" s="6"/>
      <c r="BL84" s="6"/>
      <c r="BM84" s="6"/>
      <c r="BN84" s="6"/>
      <c r="BO84" s="6"/>
      <c r="BP84" s="6"/>
      <c r="BQ84" s="6"/>
      <c r="BR84" s="6"/>
      <c r="BS84" s="6"/>
      <c r="BT84" s="6"/>
    </row>
    <row r="85" spans="1:738" ht="36" x14ac:dyDescent="0.25">
      <c r="A85" s="41" t="s">
        <v>201</v>
      </c>
      <c r="B85" s="51" t="s">
        <v>76</v>
      </c>
      <c r="C85" s="25" t="s">
        <v>142</v>
      </c>
      <c r="D85" s="46" t="s">
        <v>50</v>
      </c>
      <c r="E85" s="106">
        <v>11552752</v>
      </c>
      <c r="I85" s="14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  <c r="AA85" s="6"/>
      <c r="AB85" s="6"/>
      <c r="AC85" s="6"/>
      <c r="AD85" s="6"/>
      <c r="AE85" s="6"/>
      <c r="AF85" s="6"/>
      <c r="AG85" s="6"/>
      <c r="AH85" s="6"/>
      <c r="AI85" s="6"/>
      <c r="AJ85" s="6"/>
      <c r="AK85" s="6"/>
      <c r="AL85" s="6"/>
      <c r="AM85" s="6"/>
      <c r="AN85" s="6"/>
      <c r="AO85" s="6"/>
      <c r="AP85" s="6"/>
      <c r="AQ85" s="6"/>
      <c r="AR85" s="6"/>
      <c r="AS85" s="6"/>
      <c r="AT85" s="6"/>
      <c r="AU85" s="6"/>
      <c r="AV85" s="6"/>
      <c r="AW85" s="6"/>
      <c r="AX85" s="6"/>
      <c r="AY85" s="6"/>
      <c r="AZ85" s="6"/>
      <c r="BA85" s="6"/>
      <c r="BB85" s="6"/>
      <c r="BC85" s="6"/>
      <c r="BD85" s="6"/>
      <c r="BE85" s="6"/>
      <c r="BF85" s="6"/>
      <c r="BG85" s="6"/>
      <c r="BH85" s="6"/>
      <c r="BI85" s="6"/>
      <c r="BJ85" s="6"/>
      <c r="BK85" s="6"/>
      <c r="BL85" s="6"/>
      <c r="BM85" s="6"/>
      <c r="BN85" s="6"/>
      <c r="BO85" s="6"/>
      <c r="BP85" s="6"/>
      <c r="BQ85" s="6"/>
      <c r="BR85" s="6"/>
      <c r="BS85" s="6"/>
      <c r="BT85" s="6"/>
    </row>
    <row r="86" spans="1:738" ht="36" x14ac:dyDescent="0.25">
      <c r="A86" s="41" t="s">
        <v>202</v>
      </c>
      <c r="B86" s="48" t="s">
        <v>10</v>
      </c>
      <c r="C86" s="25" t="s">
        <v>142</v>
      </c>
      <c r="D86" s="42" t="s">
        <v>2</v>
      </c>
      <c r="E86" s="108">
        <v>9.5299999999999996E-2</v>
      </c>
      <c r="F86" s="90" t="s">
        <v>372</v>
      </c>
      <c r="I86" s="14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  <c r="AA86" s="6"/>
      <c r="AB86" s="6"/>
      <c r="AC86" s="6"/>
      <c r="AD86" s="6"/>
      <c r="AE86" s="6"/>
      <c r="AF86" s="6"/>
      <c r="AG86" s="6"/>
      <c r="AH86" s="6"/>
      <c r="AI86" s="6"/>
      <c r="AJ86" s="6"/>
      <c r="AK86" s="6"/>
      <c r="AL86" s="6"/>
      <c r="AM86" s="6"/>
      <c r="AN86" s="6"/>
      <c r="AO86" s="6"/>
      <c r="AP86" s="6"/>
      <c r="AQ86" s="6"/>
      <c r="AR86" s="6"/>
      <c r="AS86" s="6"/>
      <c r="AT86" s="6"/>
      <c r="AU86" s="6"/>
      <c r="AV86" s="6"/>
      <c r="AW86" s="6"/>
      <c r="AX86" s="6"/>
      <c r="AY86" s="6"/>
      <c r="AZ86" s="6"/>
      <c r="BA86" s="6"/>
      <c r="BB86" s="6"/>
      <c r="BC86" s="6"/>
      <c r="BD86" s="6"/>
      <c r="BE86" s="6"/>
      <c r="BF86" s="6"/>
      <c r="BG86" s="6"/>
      <c r="BH86" s="6"/>
      <c r="BI86" s="6"/>
      <c r="BJ86" s="6"/>
      <c r="BK86" s="6"/>
      <c r="BL86" s="6"/>
      <c r="BM86" s="6"/>
      <c r="BN86" s="6"/>
      <c r="BO86" s="6"/>
      <c r="BP86" s="6"/>
      <c r="BQ86" s="6"/>
      <c r="BR86" s="6"/>
      <c r="BS86" s="6"/>
      <c r="BT86" s="6"/>
    </row>
    <row r="87" spans="1:738" s="10" customFormat="1" ht="36" x14ac:dyDescent="0.2">
      <c r="A87" s="41" t="s">
        <v>203</v>
      </c>
      <c r="B87" s="48" t="s">
        <v>11</v>
      </c>
      <c r="C87" s="25" t="s">
        <v>142</v>
      </c>
      <c r="D87" s="42" t="s">
        <v>12</v>
      </c>
      <c r="E87" s="109">
        <f>40957799/32077857</f>
        <v>1.2768246644406451</v>
      </c>
      <c r="F87" s="8" t="s">
        <v>374</v>
      </c>
      <c r="G87" s="8"/>
      <c r="H87" s="8"/>
      <c r="I87" s="14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  <c r="AA87" s="6"/>
      <c r="AB87" s="6"/>
      <c r="AC87" s="6"/>
      <c r="AD87" s="6"/>
      <c r="AE87" s="6"/>
      <c r="AF87" s="6"/>
      <c r="AG87" s="6"/>
      <c r="AH87" s="6"/>
      <c r="AI87" s="6"/>
      <c r="AJ87" s="6"/>
      <c r="AK87" s="6"/>
      <c r="AL87" s="6"/>
      <c r="AM87" s="6"/>
      <c r="AN87" s="6"/>
      <c r="AO87" s="6"/>
      <c r="AP87" s="6"/>
      <c r="AQ87" s="6"/>
      <c r="AR87" s="6"/>
      <c r="AS87" s="6"/>
      <c r="AT87" s="6"/>
      <c r="AU87" s="6"/>
      <c r="AV87" s="6"/>
      <c r="AW87" s="6"/>
      <c r="AX87" s="6"/>
      <c r="AY87" s="6"/>
      <c r="AZ87" s="6"/>
      <c r="BA87" s="6"/>
      <c r="BB87" s="6"/>
      <c r="BC87" s="6"/>
      <c r="BD87" s="6"/>
      <c r="BE87" s="6"/>
      <c r="BF87" s="6"/>
      <c r="BG87" s="6"/>
      <c r="BH87" s="6"/>
      <c r="BI87" s="6"/>
      <c r="BJ87" s="6"/>
      <c r="BK87" s="6"/>
      <c r="BL87" s="6"/>
      <c r="BM87" s="6"/>
      <c r="BN87" s="6"/>
      <c r="BO87" s="6"/>
      <c r="BP87" s="6"/>
      <c r="BQ87" s="6"/>
      <c r="BR87" s="6"/>
      <c r="BS87" s="6"/>
      <c r="BT87" s="6"/>
      <c r="BU87" s="8"/>
      <c r="BV87" s="8"/>
      <c r="BW87" s="8"/>
      <c r="BX87" s="8"/>
      <c r="BY87" s="8"/>
      <c r="BZ87" s="8"/>
      <c r="CA87" s="8"/>
      <c r="CB87" s="8"/>
      <c r="CC87" s="8"/>
      <c r="CD87" s="8"/>
      <c r="CE87" s="8"/>
      <c r="CF87" s="8"/>
      <c r="CG87" s="8"/>
      <c r="CH87" s="8"/>
      <c r="CI87" s="8"/>
      <c r="CJ87" s="8"/>
      <c r="CK87" s="8"/>
      <c r="CL87" s="8"/>
      <c r="CM87" s="8"/>
      <c r="CN87" s="8"/>
      <c r="CO87" s="8"/>
      <c r="CP87" s="8"/>
      <c r="CQ87" s="8"/>
      <c r="CR87" s="8"/>
      <c r="CS87" s="8"/>
      <c r="CT87" s="8"/>
      <c r="CU87" s="8"/>
      <c r="CV87" s="8"/>
      <c r="CW87" s="8"/>
      <c r="CX87" s="8"/>
      <c r="CY87" s="8"/>
      <c r="CZ87" s="8"/>
      <c r="DA87" s="8"/>
      <c r="DB87" s="8"/>
      <c r="DC87" s="8"/>
      <c r="DD87" s="8"/>
      <c r="DE87" s="8"/>
      <c r="DF87" s="8"/>
      <c r="DG87" s="8"/>
      <c r="DH87" s="8"/>
      <c r="DI87" s="8"/>
      <c r="DJ87" s="8"/>
      <c r="DK87" s="8"/>
      <c r="DL87" s="8"/>
      <c r="DM87" s="8"/>
      <c r="DN87" s="8"/>
      <c r="DO87" s="8"/>
      <c r="DP87" s="8"/>
      <c r="DQ87" s="8"/>
      <c r="DR87" s="8"/>
      <c r="DS87" s="8"/>
      <c r="DT87" s="8"/>
      <c r="DU87" s="8"/>
      <c r="DV87" s="8"/>
      <c r="DW87" s="8"/>
      <c r="DX87" s="8"/>
      <c r="DY87" s="8"/>
      <c r="DZ87" s="8"/>
      <c r="EA87" s="8"/>
      <c r="EB87" s="8"/>
      <c r="EC87" s="8"/>
      <c r="ED87" s="8"/>
      <c r="EE87" s="8"/>
      <c r="EF87" s="8"/>
      <c r="EG87" s="8"/>
      <c r="EH87" s="8"/>
      <c r="EI87" s="8"/>
      <c r="EJ87" s="8"/>
      <c r="EK87" s="8"/>
      <c r="EL87" s="8"/>
      <c r="EM87" s="8"/>
      <c r="EN87" s="8"/>
      <c r="EO87" s="8"/>
      <c r="EP87" s="8"/>
      <c r="EQ87" s="8"/>
      <c r="ER87" s="8"/>
      <c r="ES87" s="8"/>
      <c r="ET87" s="8"/>
      <c r="EU87" s="8"/>
      <c r="EV87" s="8"/>
      <c r="EW87" s="8"/>
      <c r="EX87" s="8"/>
      <c r="EY87" s="8"/>
      <c r="EZ87" s="8"/>
      <c r="FA87" s="8"/>
      <c r="FB87" s="8"/>
      <c r="FC87" s="8"/>
      <c r="FD87" s="8"/>
      <c r="FE87" s="8"/>
      <c r="FF87" s="8"/>
      <c r="FG87" s="8"/>
      <c r="FH87" s="8"/>
      <c r="FI87" s="8"/>
      <c r="FJ87" s="8"/>
      <c r="FK87" s="8"/>
      <c r="FL87" s="8"/>
      <c r="FM87" s="8"/>
      <c r="FN87" s="8"/>
      <c r="FO87" s="8"/>
      <c r="FP87" s="8"/>
      <c r="FQ87" s="8"/>
      <c r="FR87" s="8"/>
      <c r="FS87" s="8"/>
      <c r="FT87" s="8"/>
      <c r="FU87" s="8"/>
      <c r="FV87" s="8"/>
      <c r="FW87" s="8"/>
      <c r="FX87" s="8"/>
      <c r="FY87" s="8"/>
      <c r="FZ87" s="8"/>
      <c r="GA87" s="8"/>
      <c r="GB87" s="8"/>
      <c r="GC87" s="8"/>
      <c r="GD87" s="8"/>
      <c r="GE87" s="8"/>
      <c r="GF87" s="8"/>
      <c r="GG87" s="8"/>
      <c r="GH87" s="8"/>
      <c r="GI87" s="8"/>
      <c r="GJ87" s="8"/>
      <c r="GK87" s="8"/>
      <c r="GL87" s="8"/>
      <c r="GM87" s="8"/>
      <c r="GN87" s="8"/>
      <c r="GO87" s="8"/>
      <c r="GP87" s="8"/>
      <c r="GQ87" s="8"/>
      <c r="GR87" s="8"/>
      <c r="GS87" s="8"/>
      <c r="GT87" s="8"/>
      <c r="GU87" s="8"/>
      <c r="GV87" s="8"/>
      <c r="GW87" s="8"/>
      <c r="GX87" s="8"/>
      <c r="GY87" s="8"/>
      <c r="GZ87" s="8"/>
      <c r="HA87" s="8"/>
      <c r="HB87" s="8"/>
      <c r="HC87" s="8"/>
      <c r="HD87" s="8"/>
      <c r="HE87" s="8"/>
      <c r="HF87" s="8"/>
      <c r="HG87" s="8"/>
      <c r="HH87" s="8"/>
      <c r="HI87" s="8"/>
      <c r="HJ87" s="8"/>
      <c r="HK87" s="8"/>
      <c r="HL87" s="8"/>
      <c r="HM87" s="8"/>
      <c r="HN87" s="8"/>
      <c r="HO87" s="8"/>
      <c r="HP87" s="8"/>
      <c r="HQ87" s="8"/>
      <c r="HR87" s="8"/>
      <c r="HS87" s="8"/>
      <c r="HT87" s="8"/>
      <c r="HU87" s="8"/>
      <c r="HV87" s="8"/>
      <c r="HW87" s="8"/>
      <c r="HX87" s="8"/>
      <c r="HY87" s="8"/>
      <c r="HZ87" s="8"/>
      <c r="IA87" s="8"/>
      <c r="IB87" s="8"/>
      <c r="IC87" s="8"/>
      <c r="ID87" s="8"/>
      <c r="IE87" s="8"/>
      <c r="IF87" s="8"/>
      <c r="IG87" s="8"/>
      <c r="IH87" s="8"/>
      <c r="II87" s="8"/>
      <c r="IJ87" s="8"/>
      <c r="IK87" s="8"/>
      <c r="IL87" s="8"/>
      <c r="IM87" s="8"/>
      <c r="IN87" s="8"/>
      <c r="IO87" s="8"/>
      <c r="IP87" s="8"/>
      <c r="IQ87" s="8"/>
      <c r="IR87" s="8"/>
      <c r="IS87" s="8"/>
      <c r="IT87" s="8"/>
      <c r="IU87" s="8"/>
      <c r="IV87" s="8"/>
      <c r="IW87" s="8"/>
      <c r="IX87" s="8"/>
      <c r="IY87" s="8"/>
      <c r="IZ87" s="8"/>
      <c r="JA87" s="8"/>
      <c r="JB87" s="8"/>
      <c r="JC87" s="8"/>
      <c r="JD87" s="8"/>
      <c r="JE87" s="8"/>
      <c r="JF87" s="8"/>
      <c r="JG87" s="8"/>
      <c r="JH87" s="8"/>
      <c r="JI87" s="8"/>
      <c r="JJ87" s="8"/>
      <c r="JK87" s="8"/>
      <c r="JL87" s="8"/>
      <c r="JM87" s="8"/>
      <c r="JN87" s="8"/>
      <c r="JO87" s="8"/>
      <c r="JP87" s="8"/>
      <c r="JQ87" s="8"/>
      <c r="JR87" s="8"/>
      <c r="JS87" s="8"/>
      <c r="JT87" s="8"/>
      <c r="JU87" s="8"/>
      <c r="JV87" s="8"/>
      <c r="JW87" s="8"/>
      <c r="JX87" s="8"/>
      <c r="JY87" s="8"/>
      <c r="JZ87" s="8"/>
      <c r="KA87" s="8"/>
      <c r="KB87" s="8"/>
      <c r="KC87" s="8"/>
      <c r="KD87" s="8"/>
      <c r="KE87" s="8"/>
      <c r="KF87" s="8"/>
      <c r="KG87" s="8"/>
      <c r="KH87" s="8"/>
      <c r="KI87" s="8"/>
      <c r="KJ87" s="8"/>
      <c r="KK87" s="8"/>
      <c r="KL87" s="8"/>
      <c r="KM87" s="8"/>
      <c r="KN87" s="8"/>
      <c r="KO87" s="8"/>
      <c r="KP87" s="8"/>
      <c r="KQ87" s="8"/>
      <c r="KR87" s="8"/>
      <c r="KS87" s="8"/>
      <c r="KT87" s="8"/>
      <c r="KU87" s="8"/>
      <c r="KV87" s="8"/>
      <c r="KW87" s="8"/>
      <c r="KX87" s="8"/>
      <c r="KY87" s="8"/>
      <c r="KZ87" s="8"/>
      <c r="LA87" s="8"/>
      <c r="LB87" s="8"/>
      <c r="LC87" s="8"/>
      <c r="LD87" s="8"/>
      <c r="LE87" s="8"/>
      <c r="LF87" s="8"/>
      <c r="LG87" s="8"/>
      <c r="LH87" s="8"/>
      <c r="LI87" s="8"/>
      <c r="LJ87" s="8"/>
      <c r="LK87" s="8"/>
      <c r="LL87" s="8"/>
      <c r="LM87" s="8"/>
      <c r="LN87" s="8"/>
      <c r="LO87" s="8"/>
      <c r="LP87" s="8"/>
      <c r="LQ87" s="8"/>
      <c r="LR87" s="8"/>
      <c r="LS87" s="8"/>
      <c r="LT87" s="8"/>
      <c r="LU87" s="8"/>
      <c r="LV87" s="8"/>
      <c r="LW87" s="8"/>
      <c r="LX87" s="8"/>
      <c r="LY87" s="8"/>
      <c r="LZ87" s="8"/>
      <c r="MA87" s="8"/>
      <c r="MB87" s="8"/>
      <c r="MC87" s="8"/>
      <c r="MD87" s="8"/>
      <c r="ME87" s="8"/>
      <c r="MF87" s="8"/>
      <c r="MG87" s="8"/>
      <c r="MH87" s="8"/>
      <c r="MI87" s="8"/>
      <c r="MJ87" s="8"/>
      <c r="MK87" s="8"/>
      <c r="ML87" s="8"/>
      <c r="MM87" s="8"/>
      <c r="MN87" s="8"/>
      <c r="MO87" s="8"/>
      <c r="MP87" s="8"/>
      <c r="MQ87" s="8"/>
      <c r="MR87" s="8"/>
      <c r="MS87" s="8"/>
      <c r="MT87" s="8"/>
      <c r="MU87" s="8"/>
      <c r="MV87" s="8"/>
      <c r="MW87" s="8"/>
      <c r="MX87" s="8"/>
      <c r="MY87" s="8"/>
      <c r="MZ87" s="8"/>
      <c r="NA87" s="8"/>
      <c r="NB87" s="8"/>
      <c r="NC87" s="8"/>
      <c r="ND87" s="8"/>
      <c r="NE87" s="8"/>
      <c r="NF87" s="8"/>
      <c r="NG87" s="8"/>
      <c r="NH87" s="8"/>
      <c r="NI87" s="8"/>
      <c r="NJ87" s="8"/>
      <c r="NK87" s="8"/>
      <c r="NL87" s="8"/>
      <c r="NM87" s="8"/>
      <c r="NN87" s="8"/>
      <c r="NO87" s="8"/>
      <c r="NP87" s="8"/>
      <c r="NQ87" s="8"/>
      <c r="NR87" s="8"/>
      <c r="NS87" s="8"/>
      <c r="NT87" s="8"/>
      <c r="NU87" s="8"/>
      <c r="NV87" s="8"/>
      <c r="NW87" s="8"/>
      <c r="NX87" s="8"/>
      <c r="NY87" s="8"/>
      <c r="NZ87" s="8"/>
      <c r="OA87" s="8"/>
      <c r="OB87" s="8"/>
      <c r="OC87" s="8"/>
      <c r="OD87" s="8"/>
      <c r="OE87" s="8"/>
      <c r="OF87" s="8"/>
      <c r="OG87" s="8"/>
      <c r="OH87" s="8"/>
      <c r="OI87" s="8"/>
      <c r="OJ87" s="8"/>
      <c r="OK87" s="8"/>
      <c r="OL87" s="8"/>
      <c r="OM87" s="8"/>
      <c r="ON87" s="8"/>
      <c r="OO87" s="8"/>
      <c r="OP87" s="8"/>
      <c r="OQ87" s="8"/>
      <c r="OR87" s="8"/>
      <c r="OS87" s="8"/>
      <c r="OT87" s="8"/>
      <c r="OU87" s="8"/>
      <c r="OV87" s="8"/>
      <c r="OW87" s="8"/>
      <c r="OX87" s="8"/>
      <c r="OY87" s="8"/>
      <c r="OZ87" s="8"/>
      <c r="PA87" s="8"/>
      <c r="PB87" s="8"/>
      <c r="PC87" s="8"/>
      <c r="PD87" s="8"/>
      <c r="PE87" s="8"/>
      <c r="PF87" s="8"/>
      <c r="PG87" s="8"/>
      <c r="PH87" s="8"/>
      <c r="PI87" s="8"/>
      <c r="PJ87" s="8"/>
      <c r="PK87" s="8"/>
      <c r="PL87" s="8"/>
      <c r="PM87" s="8"/>
      <c r="PN87" s="8"/>
      <c r="PO87" s="8"/>
      <c r="PP87" s="8"/>
      <c r="PQ87" s="8"/>
      <c r="PR87" s="8"/>
      <c r="PS87" s="8"/>
      <c r="PT87" s="8"/>
      <c r="PU87" s="8"/>
      <c r="PV87" s="8"/>
      <c r="PW87" s="8"/>
      <c r="PX87" s="8"/>
      <c r="PY87" s="8"/>
      <c r="PZ87" s="8"/>
      <c r="QA87" s="8"/>
      <c r="QB87" s="8"/>
      <c r="QC87" s="8"/>
      <c r="QD87" s="8"/>
      <c r="QE87" s="8"/>
      <c r="QF87" s="8"/>
      <c r="QG87" s="8"/>
      <c r="QH87" s="8"/>
      <c r="QI87" s="8"/>
      <c r="QJ87" s="8"/>
      <c r="QK87" s="8"/>
      <c r="QL87" s="8"/>
      <c r="QM87" s="8"/>
      <c r="QN87" s="8"/>
      <c r="QO87" s="8"/>
      <c r="QP87" s="8"/>
      <c r="QQ87" s="8"/>
      <c r="QR87" s="8"/>
      <c r="QS87" s="8"/>
      <c r="QT87" s="8"/>
      <c r="QU87" s="8"/>
      <c r="QV87" s="8"/>
      <c r="QW87" s="8"/>
      <c r="QX87" s="8"/>
      <c r="QY87" s="8"/>
      <c r="QZ87" s="8"/>
      <c r="RA87" s="8"/>
      <c r="RB87" s="8"/>
      <c r="RC87" s="8"/>
      <c r="RD87" s="8"/>
      <c r="RE87" s="8"/>
      <c r="RF87" s="8"/>
      <c r="RG87" s="8"/>
      <c r="RH87" s="8"/>
      <c r="RI87" s="8"/>
      <c r="RJ87" s="8"/>
      <c r="RK87" s="8"/>
      <c r="RL87" s="8"/>
      <c r="RM87" s="8"/>
      <c r="RN87" s="8"/>
      <c r="RO87" s="8"/>
      <c r="RP87" s="8"/>
      <c r="RQ87" s="8"/>
      <c r="RR87" s="8"/>
      <c r="RS87" s="8"/>
      <c r="RT87" s="8"/>
      <c r="RU87" s="8"/>
      <c r="RV87" s="8"/>
      <c r="RW87" s="8"/>
      <c r="RX87" s="8"/>
      <c r="RY87" s="8"/>
      <c r="RZ87" s="8"/>
      <c r="SA87" s="8"/>
      <c r="SB87" s="8"/>
      <c r="SC87" s="8"/>
      <c r="SD87" s="8"/>
      <c r="SE87" s="8"/>
      <c r="SF87" s="8"/>
      <c r="SG87" s="8"/>
      <c r="SH87" s="8"/>
      <c r="SI87" s="8"/>
      <c r="SJ87" s="8"/>
      <c r="SK87" s="8"/>
      <c r="SL87" s="8"/>
      <c r="SM87" s="8"/>
      <c r="SN87" s="8"/>
      <c r="SO87" s="8"/>
      <c r="SP87" s="8"/>
      <c r="SQ87" s="8"/>
      <c r="SR87" s="8"/>
      <c r="SS87" s="8"/>
      <c r="ST87" s="8"/>
      <c r="SU87" s="8"/>
      <c r="SV87" s="8"/>
      <c r="SW87" s="8"/>
      <c r="SX87" s="8"/>
      <c r="SY87" s="8"/>
      <c r="SZ87" s="8"/>
      <c r="TA87" s="8"/>
      <c r="TB87" s="8"/>
      <c r="TC87" s="8"/>
      <c r="TD87" s="8"/>
      <c r="TE87" s="8"/>
      <c r="TF87" s="8"/>
      <c r="TG87" s="8"/>
      <c r="TH87" s="8"/>
      <c r="TI87" s="8"/>
      <c r="TJ87" s="8"/>
      <c r="TK87" s="8"/>
      <c r="TL87" s="8"/>
      <c r="TM87" s="8"/>
      <c r="TN87" s="8"/>
      <c r="TO87" s="8"/>
      <c r="TP87" s="8"/>
      <c r="TQ87" s="8"/>
      <c r="TR87" s="8"/>
      <c r="TS87" s="8"/>
      <c r="TT87" s="8"/>
      <c r="TU87" s="8"/>
      <c r="TV87" s="8"/>
      <c r="TW87" s="8"/>
      <c r="TX87" s="8"/>
      <c r="TY87" s="8"/>
      <c r="TZ87" s="8"/>
      <c r="UA87" s="8"/>
      <c r="UB87" s="8"/>
      <c r="UC87" s="8"/>
      <c r="UD87" s="8"/>
      <c r="UE87" s="8"/>
      <c r="UF87" s="8"/>
      <c r="UG87" s="8"/>
      <c r="UH87" s="8"/>
      <c r="UI87" s="8"/>
      <c r="UJ87" s="8"/>
      <c r="UK87" s="8"/>
      <c r="UL87" s="8"/>
      <c r="UM87" s="8"/>
      <c r="UN87" s="8"/>
      <c r="UO87" s="8"/>
      <c r="UP87" s="8"/>
      <c r="UQ87" s="8"/>
      <c r="UR87" s="8"/>
      <c r="US87" s="8"/>
      <c r="UT87" s="8"/>
      <c r="UU87" s="8"/>
      <c r="UV87" s="8"/>
      <c r="UW87" s="8"/>
      <c r="UX87" s="8"/>
      <c r="UY87" s="8"/>
      <c r="UZ87" s="8"/>
      <c r="VA87" s="8"/>
      <c r="VB87" s="8"/>
      <c r="VC87" s="8"/>
      <c r="VD87" s="8"/>
      <c r="VE87" s="8"/>
      <c r="VF87" s="8"/>
      <c r="VG87" s="8"/>
      <c r="VH87" s="8"/>
      <c r="VI87" s="8"/>
      <c r="VJ87" s="8"/>
      <c r="VK87" s="8"/>
      <c r="VL87" s="8"/>
      <c r="VM87" s="8"/>
      <c r="VN87" s="8"/>
      <c r="VO87" s="8"/>
      <c r="VP87" s="8"/>
      <c r="VQ87" s="8"/>
      <c r="VR87" s="8"/>
      <c r="VS87" s="8"/>
      <c r="VT87" s="8"/>
      <c r="VU87" s="8"/>
      <c r="VV87" s="8"/>
      <c r="VW87" s="8"/>
      <c r="VX87" s="8"/>
      <c r="VY87" s="8"/>
      <c r="VZ87" s="8"/>
      <c r="WA87" s="8"/>
      <c r="WB87" s="8"/>
      <c r="WC87" s="8"/>
      <c r="WD87" s="8"/>
      <c r="WE87" s="8"/>
      <c r="WF87" s="8"/>
      <c r="WG87" s="8"/>
      <c r="WH87" s="8"/>
      <c r="WI87" s="8"/>
      <c r="WJ87" s="8"/>
      <c r="WK87" s="8"/>
      <c r="WL87" s="8"/>
      <c r="WM87" s="8"/>
      <c r="WN87" s="8"/>
      <c r="WO87" s="8"/>
      <c r="WP87" s="8"/>
      <c r="WQ87" s="8"/>
      <c r="WR87" s="8"/>
      <c r="WS87" s="8"/>
      <c r="WT87" s="8"/>
      <c r="WU87" s="8"/>
      <c r="WV87" s="8"/>
      <c r="WW87" s="8"/>
      <c r="WX87" s="8"/>
      <c r="WY87" s="8"/>
      <c r="WZ87" s="8"/>
      <c r="XA87" s="8"/>
      <c r="XB87" s="8"/>
      <c r="XC87" s="8"/>
      <c r="XD87" s="8"/>
      <c r="XE87" s="8"/>
      <c r="XF87" s="8"/>
      <c r="XG87" s="8"/>
      <c r="XH87" s="8"/>
      <c r="XI87" s="8"/>
      <c r="XJ87" s="8"/>
      <c r="XK87" s="8"/>
      <c r="XL87" s="8"/>
      <c r="XM87" s="8"/>
      <c r="XN87" s="8"/>
      <c r="XO87" s="8"/>
      <c r="XP87" s="8"/>
      <c r="XQ87" s="8"/>
      <c r="XR87" s="8"/>
      <c r="XS87" s="8"/>
      <c r="XT87" s="8"/>
      <c r="XU87" s="8"/>
      <c r="XV87" s="8"/>
      <c r="XW87" s="8"/>
      <c r="XX87" s="8"/>
      <c r="XY87" s="8"/>
      <c r="XZ87" s="8"/>
      <c r="YA87" s="8"/>
      <c r="YB87" s="8"/>
      <c r="YC87" s="8"/>
      <c r="YD87" s="8"/>
      <c r="YE87" s="8"/>
      <c r="YF87" s="8"/>
      <c r="YG87" s="8"/>
      <c r="YH87" s="8"/>
      <c r="YI87" s="8"/>
      <c r="YJ87" s="8"/>
      <c r="YK87" s="8"/>
      <c r="YL87" s="8"/>
      <c r="YM87" s="8"/>
      <c r="YN87" s="8"/>
      <c r="YO87" s="8"/>
      <c r="YP87" s="8"/>
      <c r="YQ87" s="8"/>
      <c r="YR87" s="8"/>
      <c r="YS87" s="8"/>
      <c r="YT87" s="8"/>
      <c r="YU87" s="8"/>
      <c r="YV87" s="8"/>
      <c r="YW87" s="8"/>
      <c r="YX87" s="8"/>
      <c r="YY87" s="8"/>
      <c r="YZ87" s="8"/>
      <c r="ZA87" s="8"/>
      <c r="ZB87" s="8"/>
      <c r="ZC87" s="8"/>
      <c r="ZD87" s="8"/>
      <c r="ZE87" s="8"/>
      <c r="ZF87" s="8"/>
      <c r="ZG87" s="8"/>
      <c r="ZH87" s="8"/>
      <c r="ZI87" s="8"/>
      <c r="ZJ87" s="8"/>
      <c r="ZK87" s="8"/>
      <c r="ZL87" s="8"/>
      <c r="ZM87" s="8"/>
      <c r="ZN87" s="8"/>
      <c r="ZO87" s="8"/>
      <c r="ZP87" s="8"/>
      <c r="ZQ87" s="8"/>
      <c r="ZR87" s="8"/>
      <c r="ZS87" s="8"/>
      <c r="ZT87" s="8"/>
      <c r="ZU87" s="8"/>
      <c r="ZV87" s="8"/>
      <c r="ZW87" s="8"/>
      <c r="ZX87" s="8"/>
      <c r="ZY87" s="8"/>
      <c r="ZZ87" s="8"/>
      <c r="AAA87" s="8"/>
      <c r="AAB87" s="8"/>
      <c r="AAC87" s="8"/>
      <c r="AAD87" s="8"/>
      <c r="AAE87" s="8"/>
      <c r="AAF87" s="8"/>
      <c r="AAG87" s="8"/>
      <c r="AAH87" s="8"/>
      <c r="AAI87" s="8"/>
      <c r="AAJ87" s="8"/>
      <c r="AAK87" s="8"/>
      <c r="AAL87" s="8"/>
      <c r="AAM87" s="8"/>
      <c r="AAN87" s="8"/>
      <c r="AAO87" s="8"/>
      <c r="AAP87" s="8"/>
      <c r="AAQ87" s="8"/>
      <c r="AAR87" s="8"/>
      <c r="AAS87" s="8"/>
      <c r="AAT87" s="8"/>
      <c r="AAU87" s="8"/>
      <c r="AAV87" s="8"/>
      <c r="AAW87" s="8"/>
      <c r="AAX87" s="8"/>
      <c r="AAY87" s="8"/>
      <c r="AAZ87" s="8"/>
      <c r="ABA87" s="8"/>
      <c r="ABB87" s="8"/>
      <c r="ABC87" s="8"/>
      <c r="ABD87" s="8"/>
      <c r="ABE87" s="8"/>
      <c r="ABF87" s="8"/>
      <c r="ABG87" s="8"/>
      <c r="ABH87" s="8"/>
      <c r="ABI87" s="8"/>
      <c r="ABJ87" s="8"/>
    </row>
    <row r="88" spans="1:738" s="67" customFormat="1" x14ac:dyDescent="0.2">
      <c r="A88" s="69"/>
      <c r="B88" s="69"/>
      <c r="C88" s="70"/>
      <c r="D88" s="71"/>
      <c r="E88" s="97"/>
      <c r="I88" s="66"/>
      <c r="J88" s="66"/>
      <c r="K88" s="66"/>
      <c r="L88" s="66"/>
      <c r="M88" s="66"/>
      <c r="N88" s="66"/>
      <c r="O88" s="66"/>
      <c r="P88" s="66"/>
      <c r="Q88" s="66"/>
      <c r="R88" s="66"/>
      <c r="S88" s="66"/>
      <c r="T88" s="66"/>
      <c r="U88" s="66"/>
      <c r="V88" s="66"/>
      <c r="W88" s="66"/>
      <c r="X88" s="66"/>
      <c r="Y88" s="66"/>
      <c r="Z88" s="66"/>
      <c r="AA88" s="66"/>
      <c r="AB88" s="66"/>
      <c r="AC88" s="66"/>
      <c r="AD88" s="66"/>
      <c r="AE88" s="66"/>
      <c r="AF88" s="66"/>
      <c r="AG88" s="66"/>
      <c r="AH88" s="66"/>
      <c r="AI88" s="66"/>
      <c r="AJ88" s="66"/>
      <c r="AK88" s="66"/>
      <c r="AL88" s="66"/>
      <c r="AM88" s="66"/>
      <c r="AN88" s="66"/>
      <c r="AO88" s="66"/>
      <c r="AP88" s="66"/>
      <c r="AQ88" s="66"/>
      <c r="AR88" s="66"/>
      <c r="AS88" s="66"/>
      <c r="AT88" s="66"/>
      <c r="AU88" s="66"/>
      <c r="AV88" s="66"/>
      <c r="AW88" s="66"/>
      <c r="AX88" s="66"/>
      <c r="AY88" s="66"/>
      <c r="AZ88" s="66"/>
      <c r="BA88" s="66"/>
      <c r="BB88" s="66"/>
      <c r="BC88" s="66"/>
      <c r="BD88" s="66"/>
      <c r="BE88" s="66"/>
      <c r="BF88" s="66"/>
      <c r="BG88" s="66"/>
      <c r="BH88" s="66"/>
      <c r="BI88" s="66"/>
      <c r="BJ88" s="66"/>
      <c r="BK88" s="66"/>
      <c r="BL88" s="66"/>
      <c r="BM88" s="66"/>
      <c r="BN88" s="66"/>
      <c r="BO88" s="66"/>
      <c r="BP88" s="66"/>
      <c r="BQ88" s="66"/>
      <c r="BR88" s="66"/>
      <c r="BS88" s="66"/>
      <c r="BT88" s="66"/>
    </row>
    <row r="89" spans="1:738" ht="57" x14ac:dyDescent="0.25">
      <c r="A89" s="41" t="s">
        <v>204</v>
      </c>
      <c r="B89" s="48" t="s">
        <v>364</v>
      </c>
      <c r="C89" s="22" t="s">
        <v>317</v>
      </c>
      <c r="D89" s="46" t="s">
        <v>50</v>
      </c>
      <c r="E89" s="110">
        <v>36750170</v>
      </c>
      <c r="I89" s="14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  <c r="AA89" s="6"/>
      <c r="AB89" s="6"/>
      <c r="AC89" s="6"/>
      <c r="AD89" s="6"/>
      <c r="AE89" s="6"/>
      <c r="AF89" s="6"/>
      <c r="AG89" s="6"/>
      <c r="AH89" s="6"/>
      <c r="AI89" s="6"/>
      <c r="AJ89" s="6"/>
      <c r="AK89" s="6"/>
      <c r="AL89" s="6"/>
      <c r="AM89" s="6"/>
      <c r="AN89" s="6"/>
      <c r="AO89" s="6"/>
      <c r="AP89" s="6"/>
      <c r="AQ89" s="6"/>
      <c r="AR89" s="6"/>
      <c r="AS89" s="6"/>
      <c r="AT89" s="6"/>
      <c r="AU89" s="6"/>
      <c r="AV89" s="6"/>
      <c r="AW89" s="6"/>
      <c r="AX89" s="6"/>
      <c r="AY89" s="6"/>
      <c r="AZ89" s="6"/>
      <c r="BA89" s="6"/>
      <c r="BB89" s="6"/>
      <c r="BC89" s="6"/>
      <c r="BD89" s="6"/>
      <c r="BE89" s="6"/>
      <c r="BF89" s="6"/>
      <c r="BG89" s="6"/>
      <c r="BH89" s="6"/>
      <c r="BI89" s="6"/>
      <c r="BJ89" s="6"/>
      <c r="BK89" s="6"/>
      <c r="BL89" s="6"/>
      <c r="BM89" s="6"/>
      <c r="BN89" s="6"/>
      <c r="BO89" s="6"/>
      <c r="BP89" s="6"/>
      <c r="BQ89" s="6"/>
      <c r="BR89" s="6"/>
      <c r="BS89" s="6"/>
      <c r="BT89" s="6"/>
    </row>
    <row r="90" spans="1:738" x14ac:dyDescent="0.25">
      <c r="A90" s="41" t="s">
        <v>205</v>
      </c>
      <c r="B90" s="48" t="s">
        <v>365</v>
      </c>
      <c r="C90" s="17"/>
      <c r="D90" s="41"/>
      <c r="E90" s="103" t="s">
        <v>361</v>
      </c>
      <c r="I90" s="14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  <c r="AA90" s="6"/>
      <c r="AB90" s="6"/>
      <c r="AC90" s="6"/>
      <c r="AD90" s="6"/>
      <c r="AE90" s="6"/>
      <c r="AF90" s="6"/>
      <c r="AG90" s="6"/>
      <c r="AH90" s="6"/>
      <c r="AI90" s="6"/>
      <c r="AJ90" s="6"/>
      <c r="AK90" s="6"/>
      <c r="AL90" s="6"/>
      <c r="AM90" s="6"/>
      <c r="AN90" s="6"/>
      <c r="AO90" s="6"/>
      <c r="AP90" s="6"/>
      <c r="AQ90" s="6"/>
      <c r="AR90" s="6"/>
      <c r="AS90" s="6"/>
      <c r="AT90" s="6"/>
      <c r="AU90" s="6"/>
      <c r="AV90" s="6"/>
      <c r="AW90" s="6"/>
      <c r="AX90" s="6"/>
      <c r="AY90" s="6"/>
      <c r="AZ90" s="6"/>
      <c r="BA90" s="6"/>
      <c r="BB90" s="6"/>
      <c r="BC90" s="6"/>
      <c r="BD90" s="6"/>
      <c r="BE90" s="6"/>
      <c r="BF90" s="6"/>
      <c r="BG90" s="6"/>
      <c r="BH90" s="6"/>
      <c r="BI90" s="6"/>
      <c r="BJ90" s="6"/>
      <c r="BK90" s="6"/>
      <c r="BL90" s="6"/>
      <c r="BM90" s="6"/>
      <c r="BN90" s="6"/>
      <c r="BO90" s="6"/>
      <c r="BP90" s="6"/>
      <c r="BQ90" s="6"/>
      <c r="BR90" s="6"/>
      <c r="BS90" s="6"/>
      <c r="BT90" s="6"/>
    </row>
    <row r="91" spans="1:738" ht="54" x14ac:dyDescent="0.25">
      <c r="A91" s="41" t="s">
        <v>206</v>
      </c>
      <c r="B91" s="48" t="s">
        <v>123</v>
      </c>
      <c r="C91" s="26" t="s">
        <v>77</v>
      </c>
      <c r="D91" s="46" t="s">
        <v>50</v>
      </c>
      <c r="E91" s="110">
        <v>36750170</v>
      </c>
      <c r="I91" s="14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  <c r="AA91" s="6"/>
      <c r="AB91" s="6"/>
      <c r="AC91" s="6"/>
      <c r="AD91" s="6"/>
      <c r="AE91" s="6"/>
      <c r="AF91" s="6"/>
      <c r="AG91" s="6"/>
      <c r="AH91" s="6"/>
      <c r="AI91" s="6"/>
      <c r="AJ91" s="6"/>
      <c r="AK91" s="6"/>
      <c r="AL91" s="6"/>
      <c r="AM91" s="6"/>
      <c r="AN91" s="6"/>
      <c r="AO91" s="6"/>
      <c r="AP91" s="6"/>
      <c r="AQ91" s="6"/>
      <c r="AR91" s="6"/>
      <c r="AS91" s="6"/>
      <c r="AT91" s="6"/>
      <c r="AU91" s="6"/>
      <c r="AV91" s="6"/>
      <c r="AW91" s="6"/>
      <c r="AX91" s="6"/>
      <c r="AY91" s="6"/>
      <c r="AZ91" s="6"/>
      <c r="BA91" s="6"/>
      <c r="BB91" s="6"/>
      <c r="BC91" s="6"/>
      <c r="BD91" s="6"/>
      <c r="BE91" s="6"/>
      <c r="BF91" s="6"/>
      <c r="BG91" s="6"/>
      <c r="BH91" s="6"/>
      <c r="BI91" s="6"/>
      <c r="BJ91" s="6"/>
      <c r="BK91" s="6"/>
      <c r="BL91" s="6"/>
      <c r="BM91" s="6"/>
      <c r="BN91" s="6"/>
      <c r="BO91" s="6"/>
      <c r="BP91" s="6"/>
      <c r="BQ91" s="6"/>
      <c r="BR91" s="6"/>
      <c r="BS91" s="6"/>
      <c r="BT91" s="6"/>
    </row>
    <row r="92" spans="1:738" ht="36" x14ac:dyDescent="0.25">
      <c r="A92" s="41" t="s">
        <v>207</v>
      </c>
      <c r="B92" s="48" t="s">
        <v>78</v>
      </c>
      <c r="C92" s="26" t="s">
        <v>79</v>
      </c>
      <c r="D92" s="46" t="s">
        <v>50</v>
      </c>
      <c r="E92" s="103" t="s">
        <v>27</v>
      </c>
      <c r="I92" s="14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  <c r="AA92" s="6"/>
      <c r="AB92" s="6"/>
      <c r="AC92" s="6"/>
      <c r="AD92" s="6"/>
      <c r="AE92" s="6"/>
      <c r="AF92" s="6"/>
      <c r="AG92" s="6"/>
      <c r="AH92" s="6"/>
      <c r="AI92" s="6"/>
      <c r="AJ92" s="6"/>
      <c r="AK92" s="6"/>
      <c r="AL92" s="6"/>
      <c r="AM92" s="6"/>
      <c r="AN92" s="6"/>
      <c r="AO92" s="6"/>
      <c r="AP92" s="6"/>
      <c r="AQ92" s="6"/>
      <c r="AR92" s="6"/>
      <c r="AS92" s="6"/>
      <c r="AT92" s="6"/>
      <c r="AU92" s="6"/>
      <c r="AV92" s="6"/>
      <c r="AW92" s="6"/>
      <c r="AX92" s="6"/>
      <c r="AY92" s="6"/>
      <c r="AZ92" s="6"/>
      <c r="BA92" s="6"/>
      <c r="BB92" s="6"/>
      <c r="BC92" s="6"/>
      <c r="BD92" s="6"/>
      <c r="BE92" s="6"/>
      <c r="BF92" s="6"/>
      <c r="BG92" s="6"/>
      <c r="BH92" s="6"/>
      <c r="BI92" s="6"/>
      <c r="BJ92" s="6"/>
      <c r="BK92" s="6"/>
      <c r="BL92" s="6"/>
      <c r="BM92" s="6"/>
      <c r="BN92" s="6"/>
      <c r="BO92" s="6"/>
      <c r="BP92" s="6"/>
      <c r="BQ92" s="6"/>
      <c r="BR92" s="6"/>
      <c r="BS92" s="6"/>
      <c r="BT92" s="6"/>
    </row>
    <row r="93" spans="1:738" ht="54" x14ac:dyDescent="0.25">
      <c r="A93" s="41" t="s">
        <v>208</v>
      </c>
      <c r="B93" s="48" t="s">
        <v>318</v>
      </c>
      <c r="C93" s="26" t="s">
        <v>124</v>
      </c>
      <c r="D93" s="46" t="s">
        <v>50</v>
      </c>
      <c r="E93" s="103" t="s">
        <v>27</v>
      </c>
      <c r="I93" s="14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  <c r="AA93" s="6"/>
      <c r="AB93" s="6"/>
      <c r="AC93" s="6"/>
      <c r="AD93" s="6"/>
      <c r="AE93" s="6"/>
      <c r="AF93" s="6"/>
      <c r="AG93" s="6"/>
      <c r="AH93" s="6"/>
      <c r="AI93" s="6"/>
      <c r="AJ93" s="6"/>
      <c r="AK93" s="6"/>
      <c r="AL93" s="6"/>
      <c r="AM93" s="6"/>
      <c r="AN93" s="6"/>
      <c r="AO93" s="6"/>
      <c r="AP93" s="6"/>
      <c r="AQ93" s="6"/>
      <c r="AR93" s="6"/>
      <c r="AS93" s="6"/>
      <c r="AT93" s="6"/>
      <c r="AU93" s="6"/>
      <c r="AV93" s="6"/>
      <c r="AW93" s="6"/>
      <c r="AX93" s="6"/>
      <c r="AY93" s="6"/>
      <c r="AZ93" s="6"/>
      <c r="BA93" s="6"/>
      <c r="BB93" s="6"/>
      <c r="BC93" s="6"/>
      <c r="BD93" s="6"/>
      <c r="BE93" s="6"/>
      <c r="BF93" s="6"/>
      <c r="BG93" s="6"/>
      <c r="BH93" s="6"/>
      <c r="BI93" s="6"/>
      <c r="BJ93" s="6"/>
      <c r="BK93" s="6"/>
      <c r="BL93" s="6"/>
      <c r="BM93" s="6"/>
      <c r="BN93" s="6"/>
      <c r="BO93" s="6"/>
      <c r="BP93" s="6"/>
      <c r="BQ93" s="6"/>
      <c r="BR93" s="6"/>
      <c r="BS93" s="6"/>
      <c r="BT93" s="6"/>
    </row>
    <row r="94" spans="1:738" ht="54" x14ac:dyDescent="0.25">
      <c r="A94" s="41" t="s">
        <v>209</v>
      </c>
      <c r="B94" s="48" t="s">
        <v>319</v>
      </c>
      <c r="C94" s="26" t="s">
        <v>125</v>
      </c>
      <c r="D94" s="46" t="s">
        <v>50</v>
      </c>
      <c r="E94" s="103" t="s">
        <v>27</v>
      </c>
      <c r="I94" s="14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  <c r="AA94" s="6"/>
      <c r="AB94" s="6"/>
      <c r="AC94" s="6"/>
      <c r="AD94" s="6"/>
      <c r="AE94" s="6"/>
      <c r="AF94" s="6"/>
      <c r="AG94" s="6"/>
      <c r="AH94" s="6"/>
      <c r="AI94" s="6"/>
      <c r="AJ94" s="6"/>
      <c r="AK94" s="6"/>
      <c r="AL94" s="6"/>
      <c r="AM94" s="6"/>
      <c r="AN94" s="6"/>
      <c r="AO94" s="6"/>
      <c r="AP94" s="6"/>
      <c r="AQ94" s="6"/>
      <c r="AR94" s="6"/>
      <c r="AS94" s="6"/>
      <c r="AT94" s="6"/>
      <c r="AU94" s="6"/>
      <c r="AV94" s="6"/>
      <c r="AW94" s="6"/>
      <c r="AX94" s="6"/>
      <c r="AY94" s="6"/>
      <c r="AZ94" s="6"/>
      <c r="BA94" s="6"/>
      <c r="BB94" s="6"/>
      <c r="BC94" s="6"/>
      <c r="BD94" s="6"/>
      <c r="BE94" s="6"/>
      <c r="BF94" s="6"/>
      <c r="BG94" s="6"/>
      <c r="BH94" s="6"/>
      <c r="BI94" s="6"/>
      <c r="BJ94" s="6"/>
      <c r="BK94" s="6"/>
      <c r="BL94" s="6"/>
      <c r="BM94" s="6"/>
      <c r="BN94" s="6"/>
      <c r="BO94" s="6"/>
      <c r="BP94" s="6"/>
      <c r="BQ94" s="6"/>
      <c r="BR94" s="6"/>
      <c r="BS94" s="6"/>
      <c r="BT94" s="6"/>
    </row>
    <row r="95" spans="1:738" ht="54" x14ac:dyDescent="0.25">
      <c r="A95" s="41" t="s">
        <v>210</v>
      </c>
      <c r="B95" s="48" t="s">
        <v>80</v>
      </c>
      <c r="C95" s="17"/>
      <c r="D95" s="46" t="s">
        <v>50</v>
      </c>
      <c r="E95" s="103" t="s">
        <v>27</v>
      </c>
      <c r="I95" s="14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  <c r="AA95" s="6"/>
      <c r="AB95" s="6"/>
      <c r="AC95" s="6"/>
      <c r="AD95" s="6"/>
      <c r="AE95" s="6"/>
      <c r="AF95" s="6"/>
      <c r="AG95" s="6"/>
      <c r="AH95" s="6"/>
      <c r="AI95" s="6"/>
      <c r="AJ95" s="6"/>
      <c r="AK95" s="6"/>
      <c r="AL95" s="6"/>
      <c r="AM95" s="6"/>
      <c r="AN95" s="6"/>
      <c r="AO95" s="6"/>
      <c r="AP95" s="6"/>
      <c r="AQ95" s="6"/>
      <c r="AR95" s="6"/>
      <c r="AS95" s="6"/>
      <c r="AT95" s="6"/>
      <c r="AU95" s="6"/>
      <c r="AV95" s="6"/>
      <c r="AW95" s="6"/>
      <c r="AX95" s="6"/>
      <c r="AY95" s="6"/>
      <c r="AZ95" s="6"/>
      <c r="BA95" s="6"/>
      <c r="BB95" s="6"/>
      <c r="BC95" s="6"/>
      <c r="BD95" s="6"/>
      <c r="BE95" s="6"/>
      <c r="BF95" s="6"/>
      <c r="BG95" s="6"/>
      <c r="BH95" s="6"/>
      <c r="BI95" s="6"/>
      <c r="BJ95" s="6"/>
      <c r="BK95" s="6"/>
      <c r="BL95" s="6"/>
      <c r="BM95" s="6"/>
      <c r="BN95" s="6"/>
      <c r="BO95" s="6"/>
      <c r="BP95" s="6"/>
      <c r="BQ95" s="6"/>
      <c r="BR95" s="6"/>
      <c r="BS95" s="6"/>
      <c r="BT95" s="6"/>
    </row>
    <row r="96" spans="1:738" ht="85.5" x14ac:dyDescent="0.25">
      <c r="A96" s="41" t="s">
        <v>211</v>
      </c>
      <c r="B96" s="48" t="s">
        <v>37</v>
      </c>
      <c r="C96" s="26" t="s">
        <v>320</v>
      </c>
      <c r="D96" s="46" t="s">
        <v>50</v>
      </c>
      <c r="E96" s="103" t="s">
        <v>27</v>
      </c>
      <c r="I96" s="14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  <c r="AA96" s="6"/>
      <c r="AB96" s="6"/>
      <c r="AC96" s="6"/>
      <c r="AD96" s="6"/>
      <c r="AE96" s="6"/>
      <c r="AF96" s="6"/>
      <c r="AG96" s="6"/>
      <c r="AH96" s="6"/>
      <c r="AI96" s="6"/>
      <c r="AJ96" s="6"/>
      <c r="AK96" s="6"/>
      <c r="AL96" s="6"/>
      <c r="AM96" s="6"/>
      <c r="AN96" s="6"/>
      <c r="AO96" s="6"/>
      <c r="AP96" s="6"/>
      <c r="AQ96" s="6"/>
      <c r="AR96" s="6"/>
      <c r="AS96" s="6"/>
      <c r="AT96" s="6"/>
      <c r="AU96" s="6"/>
      <c r="AV96" s="6"/>
      <c r="AW96" s="6"/>
      <c r="AX96" s="6"/>
      <c r="AY96" s="6"/>
      <c r="AZ96" s="6"/>
      <c r="BA96" s="6"/>
      <c r="BB96" s="6"/>
      <c r="BC96" s="6"/>
      <c r="BD96" s="6"/>
      <c r="BE96" s="6"/>
      <c r="BF96" s="6"/>
      <c r="BG96" s="6"/>
      <c r="BH96" s="6"/>
      <c r="BI96" s="6"/>
      <c r="BJ96" s="6"/>
      <c r="BK96" s="6"/>
      <c r="BL96" s="6"/>
      <c r="BM96" s="6"/>
      <c r="BN96" s="6"/>
      <c r="BO96" s="6"/>
      <c r="BP96" s="6"/>
      <c r="BQ96" s="6"/>
      <c r="BR96" s="6"/>
      <c r="BS96" s="6"/>
      <c r="BT96" s="6"/>
    </row>
    <row r="97" spans="1:738" ht="36" x14ac:dyDescent="0.25">
      <c r="A97" s="41" t="s">
        <v>212</v>
      </c>
      <c r="B97" s="48" t="s">
        <v>9</v>
      </c>
      <c r="C97" s="22"/>
      <c r="D97" s="46" t="s">
        <v>50</v>
      </c>
      <c r="E97" s="103" t="s">
        <v>27</v>
      </c>
      <c r="I97" s="14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  <c r="AA97" s="6"/>
      <c r="AB97" s="6"/>
      <c r="AC97" s="6"/>
      <c r="AD97" s="6"/>
      <c r="AE97" s="6"/>
      <c r="AF97" s="6"/>
      <c r="AG97" s="6"/>
      <c r="AH97" s="6"/>
      <c r="AI97" s="6"/>
      <c r="AJ97" s="6"/>
      <c r="AK97" s="6"/>
      <c r="AL97" s="6"/>
      <c r="AM97" s="6"/>
      <c r="AN97" s="6"/>
      <c r="AO97" s="6"/>
      <c r="AP97" s="6"/>
      <c r="AQ97" s="6"/>
      <c r="AR97" s="6"/>
      <c r="AS97" s="6"/>
      <c r="AT97" s="6"/>
      <c r="AU97" s="6"/>
      <c r="AV97" s="6"/>
      <c r="AW97" s="6"/>
      <c r="AX97" s="6"/>
      <c r="AY97" s="6"/>
      <c r="AZ97" s="6"/>
      <c r="BA97" s="6"/>
      <c r="BB97" s="6"/>
      <c r="BC97" s="6"/>
      <c r="BD97" s="6"/>
      <c r="BE97" s="6"/>
      <c r="BF97" s="6"/>
      <c r="BG97" s="6"/>
      <c r="BH97" s="6"/>
      <c r="BI97" s="6"/>
      <c r="BJ97" s="6"/>
      <c r="BK97" s="6"/>
      <c r="BL97" s="6"/>
      <c r="BM97" s="6"/>
      <c r="BN97" s="6"/>
      <c r="BO97" s="6"/>
      <c r="BP97" s="6"/>
      <c r="BQ97" s="6"/>
      <c r="BR97" s="6"/>
      <c r="BS97" s="6"/>
      <c r="BT97" s="6"/>
    </row>
    <row r="98" spans="1:738" s="11" customFormat="1" ht="36.75" thickBot="1" x14ac:dyDescent="0.25">
      <c r="A98" s="41" t="s">
        <v>213</v>
      </c>
      <c r="B98" s="48" t="s">
        <v>321</v>
      </c>
      <c r="C98" s="26" t="s">
        <v>126</v>
      </c>
      <c r="D98" s="46" t="s">
        <v>50</v>
      </c>
      <c r="E98" s="103" t="s">
        <v>27</v>
      </c>
      <c r="F98" s="8"/>
      <c r="G98" s="8"/>
      <c r="H98" s="8"/>
      <c r="I98" s="14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  <c r="AA98" s="6"/>
      <c r="AB98" s="6"/>
      <c r="AC98" s="6"/>
      <c r="AD98" s="6"/>
      <c r="AE98" s="6"/>
      <c r="AF98" s="6"/>
      <c r="AG98" s="6"/>
      <c r="AH98" s="6"/>
      <c r="AI98" s="6"/>
      <c r="AJ98" s="6"/>
      <c r="AK98" s="6"/>
      <c r="AL98" s="6"/>
      <c r="AM98" s="6"/>
      <c r="AN98" s="6"/>
      <c r="AO98" s="6"/>
      <c r="AP98" s="6"/>
      <c r="AQ98" s="6"/>
      <c r="AR98" s="6"/>
      <c r="AS98" s="6"/>
      <c r="AT98" s="6"/>
      <c r="AU98" s="6"/>
      <c r="AV98" s="6"/>
      <c r="AW98" s="6"/>
      <c r="AX98" s="6"/>
      <c r="AY98" s="6"/>
      <c r="AZ98" s="6"/>
      <c r="BA98" s="6"/>
      <c r="BB98" s="6"/>
      <c r="BC98" s="6"/>
      <c r="BD98" s="6"/>
      <c r="BE98" s="6"/>
      <c r="BF98" s="6"/>
      <c r="BG98" s="6"/>
      <c r="BH98" s="6"/>
      <c r="BI98" s="6"/>
      <c r="BJ98" s="6"/>
      <c r="BK98" s="6"/>
      <c r="BL98" s="6"/>
      <c r="BM98" s="6"/>
      <c r="BN98" s="6"/>
      <c r="BO98" s="6"/>
      <c r="BP98" s="6"/>
      <c r="BQ98" s="6"/>
      <c r="BR98" s="6"/>
      <c r="BS98" s="6"/>
      <c r="BT98" s="6"/>
      <c r="BU98" s="8"/>
      <c r="BV98" s="8"/>
      <c r="BW98" s="8"/>
      <c r="BX98" s="8"/>
      <c r="BY98" s="8"/>
      <c r="BZ98" s="8"/>
      <c r="CA98" s="8"/>
      <c r="CB98" s="8"/>
      <c r="CC98" s="8"/>
      <c r="CD98" s="8"/>
      <c r="CE98" s="8"/>
      <c r="CF98" s="8"/>
      <c r="CG98" s="8"/>
      <c r="CH98" s="8"/>
      <c r="CI98" s="8"/>
      <c r="CJ98" s="8"/>
      <c r="CK98" s="8"/>
      <c r="CL98" s="8"/>
      <c r="CM98" s="8"/>
      <c r="CN98" s="8"/>
      <c r="CO98" s="8"/>
      <c r="CP98" s="8"/>
      <c r="CQ98" s="8"/>
      <c r="CR98" s="8"/>
      <c r="CS98" s="8"/>
      <c r="CT98" s="8"/>
      <c r="CU98" s="8"/>
      <c r="CV98" s="8"/>
      <c r="CW98" s="8"/>
      <c r="CX98" s="8"/>
      <c r="CY98" s="8"/>
      <c r="CZ98" s="8"/>
      <c r="DA98" s="8"/>
      <c r="DB98" s="8"/>
      <c r="DC98" s="8"/>
      <c r="DD98" s="8"/>
      <c r="DE98" s="8"/>
      <c r="DF98" s="8"/>
      <c r="DG98" s="8"/>
      <c r="DH98" s="8"/>
      <c r="DI98" s="8"/>
      <c r="DJ98" s="8"/>
      <c r="DK98" s="8"/>
      <c r="DL98" s="8"/>
      <c r="DM98" s="8"/>
      <c r="DN98" s="8"/>
      <c r="DO98" s="8"/>
      <c r="DP98" s="8"/>
      <c r="DQ98" s="8"/>
      <c r="DR98" s="8"/>
      <c r="DS98" s="8"/>
      <c r="DT98" s="8"/>
      <c r="DU98" s="8"/>
      <c r="DV98" s="8"/>
      <c r="DW98" s="8"/>
      <c r="DX98" s="8"/>
      <c r="DY98" s="8"/>
      <c r="DZ98" s="8"/>
      <c r="EA98" s="8"/>
      <c r="EB98" s="8"/>
      <c r="EC98" s="8"/>
      <c r="ED98" s="8"/>
      <c r="EE98" s="8"/>
      <c r="EF98" s="8"/>
      <c r="EG98" s="8"/>
      <c r="EH98" s="8"/>
      <c r="EI98" s="8"/>
      <c r="EJ98" s="8"/>
      <c r="EK98" s="8"/>
      <c r="EL98" s="8"/>
      <c r="EM98" s="8"/>
      <c r="EN98" s="8"/>
      <c r="EO98" s="8"/>
      <c r="EP98" s="8"/>
      <c r="EQ98" s="8"/>
      <c r="ER98" s="8"/>
      <c r="ES98" s="8"/>
      <c r="ET98" s="8"/>
      <c r="EU98" s="8"/>
      <c r="EV98" s="8"/>
      <c r="EW98" s="8"/>
      <c r="EX98" s="8"/>
      <c r="EY98" s="8"/>
      <c r="EZ98" s="8"/>
      <c r="FA98" s="8"/>
      <c r="FB98" s="8"/>
      <c r="FC98" s="8"/>
      <c r="FD98" s="8"/>
      <c r="FE98" s="8"/>
      <c r="FF98" s="8"/>
      <c r="FG98" s="8"/>
      <c r="FH98" s="8"/>
      <c r="FI98" s="8"/>
      <c r="FJ98" s="8"/>
      <c r="FK98" s="8"/>
      <c r="FL98" s="8"/>
      <c r="FM98" s="8"/>
      <c r="FN98" s="8"/>
      <c r="FO98" s="8"/>
      <c r="FP98" s="8"/>
      <c r="FQ98" s="8"/>
      <c r="FR98" s="8"/>
      <c r="FS98" s="8"/>
      <c r="FT98" s="8"/>
      <c r="FU98" s="8"/>
      <c r="FV98" s="8"/>
      <c r="FW98" s="8"/>
      <c r="FX98" s="8"/>
      <c r="FY98" s="8"/>
      <c r="FZ98" s="8"/>
      <c r="GA98" s="8"/>
      <c r="GB98" s="8"/>
      <c r="GC98" s="8"/>
      <c r="GD98" s="8"/>
      <c r="GE98" s="8"/>
      <c r="GF98" s="8"/>
      <c r="GG98" s="8"/>
      <c r="GH98" s="8"/>
      <c r="GI98" s="8"/>
      <c r="GJ98" s="8"/>
      <c r="GK98" s="8"/>
      <c r="GL98" s="8"/>
      <c r="GM98" s="8"/>
      <c r="GN98" s="8"/>
      <c r="GO98" s="8"/>
      <c r="GP98" s="8"/>
      <c r="GQ98" s="8"/>
      <c r="GR98" s="8"/>
      <c r="GS98" s="8"/>
      <c r="GT98" s="8"/>
      <c r="GU98" s="8"/>
      <c r="GV98" s="8"/>
      <c r="GW98" s="8"/>
      <c r="GX98" s="8"/>
      <c r="GY98" s="8"/>
      <c r="GZ98" s="8"/>
      <c r="HA98" s="8"/>
      <c r="HB98" s="8"/>
      <c r="HC98" s="8"/>
      <c r="HD98" s="8"/>
      <c r="HE98" s="8"/>
      <c r="HF98" s="8"/>
      <c r="HG98" s="8"/>
      <c r="HH98" s="8"/>
      <c r="HI98" s="8"/>
      <c r="HJ98" s="8"/>
      <c r="HK98" s="8"/>
      <c r="HL98" s="8"/>
      <c r="HM98" s="8"/>
      <c r="HN98" s="8"/>
      <c r="HO98" s="8"/>
      <c r="HP98" s="8"/>
      <c r="HQ98" s="8"/>
      <c r="HR98" s="8"/>
      <c r="HS98" s="8"/>
      <c r="HT98" s="8"/>
      <c r="HU98" s="8"/>
      <c r="HV98" s="8"/>
      <c r="HW98" s="8"/>
      <c r="HX98" s="8"/>
      <c r="HY98" s="8"/>
      <c r="HZ98" s="8"/>
      <c r="IA98" s="8"/>
      <c r="IB98" s="8"/>
      <c r="IC98" s="8"/>
      <c r="ID98" s="8"/>
      <c r="IE98" s="8"/>
      <c r="IF98" s="8"/>
      <c r="IG98" s="8"/>
      <c r="IH98" s="8"/>
      <c r="II98" s="8"/>
      <c r="IJ98" s="8"/>
      <c r="IK98" s="8"/>
      <c r="IL98" s="8"/>
      <c r="IM98" s="8"/>
      <c r="IN98" s="8"/>
      <c r="IO98" s="8"/>
      <c r="IP98" s="8"/>
      <c r="IQ98" s="8"/>
      <c r="IR98" s="8"/>
      <c r="IS98" s="8"/>
      <c r="IT98" s="8"/>
      <c r="IU98" s="8"/>
      <c r="IV98" s="8"/>
      <c r="IW98" s="8"/>
      <c r="IX98" s="8"/>
      <c r="IY98" s="8"/>
      <c r="IZ98" s="8"/>
      <c r="JA98" s="8"/>
      <c r="JB98" s="8"/>
      <c r="JC98" s="8"/>
      <c r="JD98" s="8"/>
      <c r="JE98" s="8"/>
      <c r="JF98" s="8"/>
      <c r="JG98" s="8"/>
      <c r="JH98" s="8"/>
      <c r="JI98" s="8"/>
      <c r="JJ98" s="8"/>
      <c r="JK98" s="8"/>
      <c r="JL98" s="8"/>
      <c r="JM98" s="8"/>
      <c r="JN98" s="8"/>
      <c r="JO98" s="8"/>
      <c r="JP98" s="8"/>
      <c r="JQ98" s="8"/>
      <c r="JR98" s="8"/>
      <c r="JS98" s="8"/>
      <c r="JT98" s="8"/>
      <c r="JU98" s="8"/>
      <c r="JV98" s="8"/>
      <c r="JW98" s="8"/>
      <c r="JX98" s="8"/>
      <c r="JY98" s="8"/>
      <c r="JZ98" s="8"/>
      <c r="KA98" s="8"/>
      <c r="KB98" s="8"/>
      <c r="KC98" s="8"/>
      <c r="KD98" s="8"/>
      <c r="KE98" s="8"/>
      <c r="KF98" s="8"/>
      <c r="KG98" s="8"/>
      <c r="KH98" s="8"/>
      <c r="KI98" s="8"/>
      <c r="KJ98" s="8"/>
      <c r="KK98" s="8"/>
      <c r="KL98" s="8"/>
      <c r="KM98" s="8"/>
      <c r="KN98" s="8"/>
      <c r="KO98" s="8"/>
      <c r="KP98" s="8"/>
      <c r="KQ98" s="8"/>
      <c r="KR98" s="8"/>
      <c r="KS98" s="8"/>
      <c r="KT98" s="8"/>
      <c r="KU98" s="8"/>
      <c r="KV98" s="8"/>
      <c r="KW98" s="8"/>
      <c r="KX98" s="8"/>
      <c r="KY98" s="8"/>
      <c r="KZ98" s="8"/>
      <c r="LA98" s="8"/>
      <c r="LB98" s="8"/>
      <c r="LC98" s="8"/>
      <c r="LD98" s="8"/>
      <c r="LE98" s="8"/>
      <c r="LF98" s="8"/>
      <c r="LG98" s="8"/>
      <c r="LH98" s="8"/>
      <c r="LI98" s="8"/>
      <c r="LJ98" s="8"/>
      <c r="LK98" s="8"/>
      <c r="LL98" s="8"/>
      <c r="LM98" s="8"/>
      <c r="LN98" s="8"/>
      <c r="LO98" s="8"/>
      <c r="LP98" s="8"/>
      <c r="LQ98" s="8"/>
      <c r="LR98" s="8"/>
      <c r="LS98" s="8"/>
      <c r="LT98" s="8"/>
      <c r="LU98" s="8"/>
      <c r="LV98" s="8"/>
      <c r="LW98" s="8"/>
      <c r="LX98" s="8"/>
      <c r="LY98" s="8"/>
      <c r="LZ98" s="8"/>
      <c r="MA98" s="8"/>
      <c r="MB98" s="8"/>
      <c r="MC98" s="8"/>
      <c r="MD98" s="8"/>
      <c r="ME98" s="8"/>
      <c r="MF98" s="8"/>
      <c r="MG98" s="8"/>
      <c r="MH98" s="8"/>
      <c r="MI98" s="8"/>
      <c r="MJ98" s="8"/>
      <c r="MK98" s="8"/>
      <c r="ML98" s="8"/>
      <c r="MM98" s="8"/>
      <c r="MN98" s="8"/>
      <c r="MO98" s="8"/>
      <c r="MP98" s="8"/>
      <c r="MQ98" s="8"/>
      <c r="MR98" s="8"/>
      <c r="MS98" s="8"/>
      <c r="MT98" s="8"/>
      <c r="MU98" s="8"/>
      <c r="MV98" s="8"/>
      <c r="MW98" s="8"/>
      <c r="MX98" s="8"/>
      <c r="MY98" s="8"/>
      <c r="MZ98" s="8"/>
      <c r="NA98" s="8"/>
      <c r="NB98" s="8"/>
      <c r="NC98" s="8"/>
      <c r="ND98" s="8"/>
      <c r="NE98" s="8"/>
      <c r="NF98" s="8"/>
      <c r="NG98" s="8"/>
      <c r="NH98" s="8"/>
      <c r="NI98" s="8"/>
      <c r="NJ98" s="8"/>
      <c r="NK98" s="8"/>
      <c r="NL98" s="8"/>
      <c r="NM98" s="8"/>
      <c r="NN98" s="8"/>
      <c r="NO98" s="8"/>
      <c r="NP98" s="8"/>
      <c r="NQ98" s="8"/>
      <c r="NR98" s="8"/>
      <c r="NS98" s="8"/>
      <c r="NT98" s="8"/>
      <c r="NU98" s="8"/>
      <c r="NV98" s="8"/>
      <c r="NW98" s="8"/>
      <c r="NX98" s="8"/>
      <c r="NY98" s="8"/>
      <c r="NZ98" s="8"/>
      <c r="OA98" s="8"/>
      <c r="OB98" s="8"/>
      <c r="OC98" s="8"/>
      <c r="OD98" s="8"/>
      <c r="OE98" s="8"/>
      <c r="OF98" s="8"/>
      <c r="OG98" s="8"/>
      <c r="OH98" s="8"/>
      <c r="OI98" s="8"/>
      <c r="OJ98" s="8"/>
      <c r="OK98" s="8"/>
      <c r="OL98" s="8"/>
      <c r="OM98" s="8"/>
      <c r="ON98" s="8"/>
      <c r="OO98" s="8"/>
      <c r="OP98" s="8"/>
      <c r="OQ98" s="8"/>
      <c r="OR98" s="8"/>
      <c r="OS98" s="8"/>
      <c r="OT98" s="8"/>
      <c r="OU98" s="8"/>
      <c r="OV98" s="8"/>
      <c r="OW98" s="8"/>
      <c r="OX98" s="8"/>
      <c r="OY98" s="8"/>
      <c r="OZ98" s="8"/>
      <c r="PA98" s="8"/>
      <c r="PB98" s="8"/>
      <c r="PC98" s="8"/>
      <c r="PD98" s="8"/>
      <c r="PE98" s="8"/>
      <c r="PF98" s="8"/>
      <c r="PG98" s="8"/>
      <c r="PH98" s="8"/>
      <c r="PI98" s="8"/>
      <c r="PJ98" s="8"/>
      <c r="PK98" s="8"/>
      <c r="PL98" s="8"/>
      <c r="PM98" s="8"/>
      <c r="PN98" s="8"/>
      <c r="PO98" s="8"/>
      <c r="PP98" s="8"/>
      <c r="PQ98" s="8"/>
      <c r="PR98" s="8"/>
      <c r="PS98" s="8"/>
      <c r="PT98" s="8"/>
      <c r="PU98" s="8"/>
      <c r="PV98" s="8"/>
      <c r="PW98" s="8"/>
      <c r="PX98" s="8"/>
      <c r="PY98" s="8"/>
      <c r="PZ98" s="8"/>
      <c r="QA98" s="8"/>
      <c r="QB98" s="8"/>
      <c r="QC98" s="8"/>
      <c r="QD98" s="8"/>
      <c r="QE98" s="8"/>
      <c r="QF98" s="8"/>
      <c r="QG98" s="8"/>
      <c r="QH98" s="8"/>
      <c r="QI98" s="8"/>
      <c r="QJ98" s="8"/>
      <c r="QK98" s="8"/>
      <c r="QL98" s="8"/>
      <c r="QM98" s="8"/>
      <c r="QN98" s="8"/>
      <c r="QO98" s="8"/>
      <c r="QP98" s="8"/>
      <c r="QQ98" s="8"/>
      <c r="QR98" s="8"/>
      <c r="QS98" s="8"/>
      <c r="QT98" s="8"/>
      <c r="QU98" s="8"/>
      <c r="QV98" s="8"/>
      <c r="QW98" s="8"/>
      <c r="QX98" s="8"/>
      <c r="QY98" s="8"/>
      <c r="QZ98" s="8"/>
      <c r="RA98" s="8"/>
      <c r="RB98" s="8"/>
      <c r="RC98" s="8"/>
      <c r="RD98" s="8"/>
      <c r="RE98" s="8"/>
      <c r="RF98" s="8"/>
      <c r="RG98" s="8"/>
      <c r="RH98" s="8"/>
      <c r="RI98" s="8"/>
      <c r="RJ98" s="8"/>
      <c r="RK98" s="8"/>
      <c r="RL98" s="8"/>
      <c r="RM98" s="8"/>
      <c r="RN98" s="8"/>
      <c r="RO98" s="8"/>
      <c r="RP98" s="8"/>
      <c r="RQ98" s="8"/>
      <c r="RR98" s="8"/>
      <c r="RS98" s="8"/>
      <c r="RT98" s="8"/>
      <c r="RU98" s="8"/>
      <c r="RV98" s="8"/>
      <c r="RW98" s="8"/>
      <c r="RX98" s="8"/>
      <c r="RY98" s="8"/>
      <c r="RZ98" s="8"/>
      <c r="SA98" s="8"/>
      <c r="SB98" s="8"/>
      <c r="SC98" s="8"/>
      <c r="SD98" s="8"/>
      <c r="SE98" s="8"/>
      <c r="SF98" s="8"/>
      <c r="SG98" s="8"/>
      <c r="SH98" s="8"/>
      <c r="SI98" s="8"/>
      <c r="SJ98" s="8"/>
      <c r="SK98" s="8"/>
      <c r="SL98" s="8"/>
      <c r="SM98" s="8"/>
      <c r="SN98" s="8"/>
      <c r="SO98" s="8"/>
      <c r="SP98" s="8"/>
      <c r="SQ98" s="8"/>
      <c r="SR98" s="8"/>
      <c r="SS98" s="8"/>
      <c r="ST98" s="8"/>
      <c r="SU98" s="8"/>
      <c r="SV98" s="8"/>
      <c r="SW98" s="8"/>
      <c r="SX98" s="8"/>
      <c r="SY98" s="8"/>
      <c r="SZ98" s="8"/>
      <c r="TA98" s="8"/>
      <c r="TB98" s="8"/>
      <c r="TC98" s="8"/>
      <c r="TD98" s="8"/>
      <c r="TE98" s="8"/>
      <c r="TF98" s="8"/>
      <c r="TG98" s="8"/>
      <c r="TH98" s="8"/>
      <c r="TI98" s="8"/>
      <c r="TJ98" s="8"/>
      <c r="TK98" s="8"/>
      <c r="TL98" s="8"/>
      <c r="TM98" s="8"/>
      <c r="TN98" s="8"/>
      <c r="TO98" s="8"/>
      <c r="TP98" s="8"/>
      <c r="TQ98" s="8"/>
      <c r="TR98" s="8"/>
      <c r="TS98" s="8"/>
      <c r="TT98" s="8"/>
      <c r="TU98" s="8"/>
      <c r="TV98" s="8"/>
      <c r="TW98" s="8"/>
      <c r="TX98" s="8"/>
      <c r="TY98" s="8"/>
      <c r="TZ98" s="8"/>
      <c r="UA98" s="8"/>
      <c r="UB98" s="8"/>
      <c r="UC98" s="8"/>
      <c r="UD98" s="8"/>
      <c r="UE98" s="8"/>
      <c r="UF98" s="8"/>
      <c r="UG98" s="8"/>
      <c r="UH98" s="8"/>
      <c r="UI98" s="8"/>
      <c r="UJ98" s="8"/>
      <c r="UK98" s="8"/>
      <c r="UL98" s="8"/>
      <c r="UM98" s="8"/>
      <c r="UN98" s="8"/>
      <c r="UO98" s="8"/>
      <c r="UP98" s="8"/>
      <c r="UQ98" s="8"/>
      <c r="UR98" s="8"/>
      <c r="US98" s="8"/>
      <c r="UT98" s="8"/>
      <c r="UU98" s="8"/>
      <c r="UV98" s="8"/>
      <c r="UW98" s="8"/>
      <c r="UX98" s="8"/>
      <c r="UY98" s="8"/>
      <c r="UZ98" s="8"/>
      <c r="VA98" s="8"/>
      <c r="VB98" s="8"/>
      <c r="VC98" s="8"/>
      <c r="VD98" s="8"/>
      <c r="VE98" s="8"/>
      <c r="VF98" s="8"/>
      <c r="VG98" s="8"/>
      <c r="VH98" s="8"/>
      <c r="VI98" s="8"/>
      <c r="VJ98" s="8"/>
      <c r="VK98" s="8"/>
      <c r="VL98" s="8"/>
      <c r="VM98" s="8"/>
      <c r="VN98" s="8"/>
      <c r="VO98" s="8"/>
      <c r="VP98" s="8"/>
      <c r="VQ98" s="8"/>
      <c r="VR98" s="8"/>
      <c r="VS98" s="8"/>
      <c r="VT98" s="8"/>
      <c r="VU98" s="8"/>
      <c r="VV98" s="8"/>
      <c r="VW98" s="8"/>
      <c r="VX98" s="8"/>
      <c r="VY98" s="8"/>
      <c r="VZ98" s="8"/>
      <c r="WA98" s="8"/>
      <c r="WB98" s="8"/>
      <c r="WC98" s="8"/>
      <c r="WD98" s="8"/>
      <c r="WE98" s="8"/>
      <c r="WF98" s="8"/>
      <c r="WG98" s="8"/>
      <c r="WH98" s="8"/>
      <c r="WI98" s="8"/>
      <c r="WJ98" s="8"/>
      <c r="WK98" s="8"/>
      <c r="WL98" s="8"/>
      <c r="WM98" s="8"/>
      <c r="WN98" s="8"/>
      <c r="WO98" s="8"/>
      <c r="WP98" s="8"/>
      <c r="WQ98" s="8"/>
      <c r="WR98" s="8"/>
      <c r="WS98" s="8"/>
      <c r="WT98" s="8"/>
      <c r="WU98" s="8"/>
      <c r="WV98" s="8"/>
      <c r="WW98" s="8"/>
      <c r="WX98" s="8"/>
      <c r="WY98" s="8"/>
      <c r="WZ98" s="8"/>
      <c r="XA98" s="8"/>
      <c r="XB98" s="8"/>
      <c r="XC98" s="8"/>
      <c r="XD98" s="8"/>
      <c r="XE98" s="8"/>
      <c r="XF98" s="8"/>
      <c r="XG98" s="8"/>
      <c r="XH98" s="8"/>
      <c r="XI98" s="8"/>
      <c r="XJ98" s="8"/>
      <c r="XK98" s="8"/>
      <c r="XL98" s="8"/>
      <c r="XM98" s="8"/>
      <c r="XN98" s="8"/>
      <c r="XO98" s="8"/>
      <c r="XP98" s="8"/>
      <c r="XQ98" s="8"/>
      <c r="XR98" s="8"/>
      <c r="XS98" s="8"/>
      <c r="XT98" s="8"/>
      <c r="XU98" s="8"/>
      <c r="XV98" s="8"/>
      <c r="XW98" s="8"/>
      <c r="XX98" s="8"/>
      <c r="XY98" s="8"/>
      <c r="XZ98" s="8"/>
      <c r="YA98" s="8"/>
      <c r="YB98" s="8"/>
      <c r="YC98" s="8"/>
      <c r="YD98" s="8"/>
      <c r="YE98" s="8"/>
      <c r="YF98" s="8"/>
      <c r="YG98" s="8"/>
      <c r="YH98" s="8"/>
      <c r="YI98" s="8"/>
      <c r="YJ98" s="8"/>
      <c r="YK98" s="8"/>
      <c r="YL98" s="8"/>
      <c r="YM98" s="8"/>
      <c r="YN98" s="8"/>
      <c r="YO98" s="8"/>
      <c r="YP98" s="8"/>
      <c r="YQ98" s="8"/>
      <c r="YR98" s="8"/>
      <c r="YS98" s="8"/>
      <c r="YT98" s="8"/>
      <c r="YU98" s="8"/>
      <c r="YV98" s="8"/>
      <c r="YW98" s="8"/>
      <c r="YX98" s="8"/>
      <c r="YY98" s="8"/>
      <c r="YZ98" s="8"/>
      <c r="ZA98" s="8"/>
      <c r="ZB98" s="8"/>
      <c r="ZC98" s="8"/>
      <c r="ZD98" s="8"/>
      <c r="ZE98" s="8"/>
      <c r="ZF98" s="8"/>
      <c r="ZG98" s="8"/>
      <c r="ZH98" s="8"/>
      <c r="ZI98" s="8"/>
      <c r="ZJ98" s="8"/>
      <c r="ZK98" s="8"/>
      <c r="ZL98" s="8"/>
      <c r="ZM98" s="8"/>
      <c r="ZN98" s="8"/>
      <c r="ZO98" s="8"/>
      <c r="ZP98" s="8"/>
      <c r="ZQ98" s="8"/>
      <c r="ZR98" s="8"/>
      <c r="ZS98" s="8"/>
      <c r="ZT98" s="8"/>
      <c r="ZU98" s="8"/>
      <c r="ZV98" s="8"/>
      <c r="ZW98" s="8"/>
      <c r="ZX98" s="8"/>
      <c r="ZY98" s="8"/>
      <c r="ZZ98" s="8"/>
      <c r="AAA98" s="8"/>
      <c r="AAB98" s="8"/>
      <c r="AAC98" s="8"/>
      <c r="AAD98" s="8"/>
      <c r="AAE98" s="8"/>
      <c r="AAF98" s="8"/>
      <c r="AAG98" s="8"/>
      <c r="AAH98" s="8"/>
      <c r="AAI98" s="8"/>
      <c r="AAJ98" s="8"/>
      <c r="AAK98" s="8"/>
      <c r="AAL98" s="8"/>
      <c r="AAM98" s="8"/>
      <c r="AAN98" s="8"/>
      <c r="AAO98" s="8"/>
      <c r="AAP98" s="8"/>
      <c r="AAQ98" s="8"/>
      <c r="AAR98" s="8"/>
      <c r="AAS98" s="8"/>
      <c r="AAT98" s="8"/>
      <c r="AAU98" s="8"/>
      <c r="AAV98" s="8"/>
      <c r="AAW98" s="8"/>
      <c r="AAX98" s="8"/>
      <c r="AAY98" s="8"/>
      <c r="AAZ98" s="8"/>
      <c r="ABA98" s="8"/>
      <c r="ABB98" s="8"/>
      <c r="ABC98" s="8"/>
      <c r="ABD98" s="8"/>
      <c r="ABE98" s="8"/>
      <c r="ABF98" s="8"/>
      <c r="ABG98" s="8"/>
      <c r="ABH98" s="8"/>
      <c r="ABI98" s="8"/>
      <c r="ABJ98" s="8"/>
    </row>
    <row r="99" spans="1:738" s="67" customFormat="1" ht="23.25" x14ac:dyDescent="0.2">
      <c r="A99" s="62" t="s">
        <v>141</v>
      </c>
      <c r="B99" s="69"/>
      <c r="C99" s="72"/>
      <c r="D99" s="73"/>
      <c r="E99" s="97"/>
      <c r="I99" s="66"/>
      <c r="J99" s="66"/>
      <c r="K99" s="66"/>
      <c r="L99" s="66"/>
      <c r="M99" s="66"/>
      <c r="N99" s="66"/>
      <c r="O99" s="66"/>
      <c r="P99" s="66"/>
      <c r="Q99" s="66"/>
      <c r="R99" s="66"/>
      <c r="S99" s="66"/>
      <c r="T99" s="66"/>
      <c r="U99" s="66"/>
      <c r="V99" s="66"/>
      <c r="W99" s="66"/>
      <c r="X99" s="66"/>
      <c r="Y99" s="66"/>
      <c r="Z99" s="66"/>
      <c r="AA99" s="66"/>
      <c r="AB99" s="66"/>
      <c r="AC99" s="66"/>
      <c r="AD99" s="66"/>
      <c r="AE99" s="66"/>
      <c r="AF99" s="66"/>
      <c r="AG99" s="66"/>
      <c r="AH99" s="66"/>
      <c r="AI99" s="66"/>
      <c r="AJ99" s="66"/>
      <c r="AK99" s="66"/>
      <c r="AL99" s="66"/>
      <c r="AM99" s="66"/>
      <c r="AN99" s="66"/>
      <c r="AO99" s="66"/>
      <c r="AP99" s="66"/>
      <c r="AQ99" s="66"/>
      <c r="AR99" s="66"/>
      <c r="AS99" s="66"/>
      <c r="AT99" s="66"/>
      <c r="AU99" s="66"/>
      <c r="AV99" s="66"/>
      <c r="AW99" s="66"/>
      <c r="AX99" s="66"/>
      <c r="AY99" s="66"/>
      <c r="AZ99" s="66"/>
      <c r="BA99" s="66"/>
      <c r="BB99" s="66"/>
      <c r="BC99" s="66"/>
      <c r="BD99" s="66"/>
      <c r="BE99" s="66"/>
      <c r="BF99" s="66"/>
      <c r="BG99" s="66"/>
      <c r="BH99" s="66"/>
      <c r="BI99" s="66"/>
      <c r="BJ99" s="66"/>
      <c r="BK99" s="66"/>
      <c r="BL99" s="66"/>
      <c r="BM99" s="66"/>
      <c r="BN99" s="66"/>
      <c r="BO99" s="66"/>
      <c r="BP99" s="66"/>
      <c r="BQ99" s="66"/>
      <c r="BR99" s="66"/>
      <c r="BS99" s="66"/>
      <c r="BT99" s="66"/>
    </row>
    <row r="100" spans="1:738" s="8" customFormat="1" ht="36" x14ac:dyDescent="0.2">
      <c r="A100" s="41" t="s">
        <v>214</v>
      </c>
      <c r="B100" s="48" t="s">
        <v>39</v>
      </c>
      <c r="C100" s="23" t="s">
        <v>322</v>
      </c>
      <c r="D100" s="41"/>
      <c r="E100" s="98">
        <v>41223</v>
      </c>
      <c r="I100" s="14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  <c r="AA100" s="6"/>
      <c r="AB100" s="6"/>
      <c r="AC100" s="6"/>
      <c r="AD100" s="6"/>
      <c r="AE100" s="6"/>
      <c r="AF100" s="6"/>
      <c r="AG100" s="6"/>
      <c r="AH100" s="6"/>
      <c r="AI100" s="6"/>
      <c r="AJ100" s="6"/>
      <c r="AK100" s="6"/>
      <c r="AL100" s="6"/>
      <c r="AM100" s="6"/>
      <c r="AN100" s="6"/>
      <c r="AO100" s="6"/>
      <c r="AP100" s="6"/>
      <c r="AQ100" s="6"/>
      <c r="AR100" s="6"/>
      <c r="AS100" s="6"/>
      <c r="AT100" s="6"/>
      <c r="AU100" s="6"/>
      <c r="AV100" s="6"/>
      <c r="AW100" s="6"/>
      <c r="AX100" s="6"/>
      <c r="AY100" s="6"/>
      <c r="AZ100" s="6"/>
      <c r="BA100" s="6"/>
      <c r="BB100" s="6"/>
      <c r="BC100" s="6"/>
      <c r="BD100" s="6"/>
      <c r="BE100" s="6"/>
      <c r="BF100" s="6"/>
      <c r="BG100" s="6"/>
      <c r="BH100" s="6"/>
      <c r="BI100" s="6"/>
      <c r="BJ100" s="6"/>
      <c r="BK100" s="6"/>
      <c r="BL100" s="6"/>
      <c r="BM100" s="6"/>
      <c r="BN100" s="6"/>
      <c r="BO100" s="6"/>
      <c r="BP100" s="6"/>
      <c r="BQ100" s="6"/>
      <c r="BR100" s="6"/>
      <c r="BS100" s="6"/>
      <c r="BT100" s="6"/>
    </row>
    <row r="101" spans="1:738" s="8" customFormat="1" x14ac:dyDescent="0.2">
      <c r="A101" s="41" t="s">
        <v>215</v>
      </c>
      <c r="B101" s="37" t="s">
        <v>46</v>
      </c>
      <c r="C101" s="25" t="s">
        <v>44</v>
      </c>
      <c r="D101" s="41"/>
      <c r="E101" s="103" t="s">
        <v>380</v>
      </c>
      <c r="I101" s="14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  <c r="AA101" s="6"/>
      <c r="AB101" s="6"/>
      <c r="AC101" s="6"/>
      <c r="AD101" s="6"/>
      <c r="AE101" s="6"/>
      <c r="AF101" s="6"/>
      <c r="AG101" s="6"/>
      <c r="AH101" s="6"/>
      <c r="AI101" s="6"/>
      <c r="AJ101" s="6"/>
      <c r="AK101" s="6"/>
      <c r="AL101" s="6"/>
      <c r="AM101" s="6"/>
      <c r="AN101" s="6"/>
      <c r="AO101" s="6"/>
      <c r="AP101" s="6"/>
      <c r="AQ101" s="6"/>
      <c r="AR101" s="6"/>
      <c r="AS101" s="6"/>
      <c r="AT101" s="6"/>
      <c r="AU101" s="6"/>
      <c r="AV101" s="6"/>
      <c r="AW101" s="6"/>
      <c r="AX101" s="6"/>
      <c r="AY101" s="6"/>
      <c r="AZ101" s="6"/>
      <c r="BA101" s="6"/>
      <c r="BB101" s="6"/>
      <c r="BC101" s="6"/>
      <c r="BD101" s="6"/>
      <c r="BE101" s="6"/>
      <c r="BF101" s="6"/>
      <c r="BG101" s="6"/>
      <c r="BH101" s="6"/>
      <c r="BI101" s="6"/>
      <c r="BJ101" s="6"/>
      <c r="BK101" s="6"/>
      <c r="BL101" s="6"/>
      <c r="BM101" s="6"/>
      <c r="BN101" s="6"/>
      <c r="BO101" s="6"/>
      <c r="BP101" s="6"/>
      <c r="BQ101" s="6"/>
      <c r="BR101" s="6"/>
      <c r="BS101" s="6"/>
      <c r="BT101" s="6"/>
    </row>
    <row r="102" spans="1:738" s="8" customFormat="1" ht="71.25" x14ac:dyDescent="0.2">
      <c r="A102" s="41" t="s">
        <v>216</v>
      </c>
      <c r="B102" s="37" t="s">
        <v>128</v>
      </c>
      <c r="D102" s="41" t="s">
        <v>52</v>
      </c>
      <c r="E102" s="99" t="s">
        <v>381</v>
      </c>
      <c r="I102" s="14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  <c r="AA102" s="6"/>
      <c r="AB102" s="6"/>
      <c r="AC102" s="6"/>
      <c r="AD102" s="6"/>
      <c r="AE102" s="6"/>
      <c r="AF102" s="6"/>
      <c r="AG102" s="6"/>
      <c r="AH102" s="6"/>
      <c r="AI102" s="6"/>
      <c r="AJ102" s="6"/>
      <c r="AK102" s="6"/>
      <c r="AL102" s="6"/>
      <c r="AM102" s="6"/>
      <c r="AN102" s="6"/>
      <c r="AO102" s="6"/>
      <c r="AP102" s="6"/>
      <c r="AQ102" s="6"/>
      <c r="AR102" s="6"/>
      <c r="AS102" s="6"/>
      <c r="AT102" s="6"/>
      <c r="AU102" s="6"/>
      <c r="AV102" s="6"/>
      <c r="AW102" s="6"/>
      <c r="AX102" s="6"/>
      <c r="AY102" s="6"/>
      <c r="AZ102" s="6"/>
      <c r="BA102" s="6"/>
      <c r="BB102" s="6"/>
      <c r="BC102" s="6"/>
      <c r="BD102" s="6"/>
      <c r="BE102" s="6"/>
      <c r="BF102" s="6"/>
      <c r="BG102" s="6"/>
      <c r="BH102" s="6"/>
      <c r="BI102" s="6"/>
      <c r="BJ102" s="6"/>
      <c r="BK102" s="6"/>
      <c r="BL102" s="6"/>
      <c r="BM102" s="6"/>
      <c r="BN102" s="6"/>
      <c r="BO102" s="6"/>
      <c r="BP102" s="6"/>
      <c r="BQ102" s="6"/>
      <c r="BR102" s="6"/>
      <c r="BS102" s="6"/>
      <c r="BT102" s="6"/>
    </row>
    <row r="103" spans="1:738" s="8" customFormat="1" ht="42.75" x14ac:dyDescent="0.2">
      <c r="A103" s="41" t="s">
        <v>217</v>
      </c>
      <c r="B103" s="37" t="s">
        <v>129</v>
      </c>
      <c r="C103" s="25" t="s">
        <v>127</v>
      </c>
      <c r="D103" s="41" t="s">
        <v>16</v>
      </c>
      <c r="E103" s="100">
        <v>41</v>
      </c>
      <c r="I103" s="14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  <c r="AA103" s="6"/>
      <c r="AB103" s="6"/>
      <c r="AC103" s="6"/>
      <c r="AD103" s="6"/>
      <c r="AE103" s="6"/>
      <c r="AF103" s="6"/>
      <c r="AG103" s="6"/>
      <c r="AH103" s="6"/>
      <c r="AI103" s="6"/>
      <c r="AJ103" s="6"/>
      <c r="AK103" s="6"/>
      <c r="AL103" s="6"/>
      <c r="AM103" s="6"/>
      <c r="AN103" s="6"/>
      <c r="AO103" s="6"/>
      <c r="AP103" s="6"/>
      <c r="AQ103" s="6"/>
      <c r="AR103" s="6"/>
      <c r="AS103" s="6"/>
      <c r="AT103" s="6"/>
      <c r="AU103" s="6"/>
      <c r="AV103" s="6"/>
      <c r="AW103" s="6"/>
      <c r="AX103" s="6"/>
      <c r="AY103" s="6"/>
      <c r="AZ103" s="6"/>
      <c r="BA103" s="6"/>
      <c r="BB103" s="6"/>
      <c r="BC103" s="6"/>
      <c r="BD103" s="6"/>
      <c r="BE103" s="6"/>
      <c r="BF103" s="6"/>
      <c r="BG103" s="6"/>
      <c r="BH103" s="6"/>
      <c r="BI103" s="6"/>
      <c r="BJ103" s="6"/>
      <c r="BK103" s="6"/>
      <c r="BL103" s="6"/>
      <c r="BM103" s="6"/>
      <c r="BN103" s="6"/>
      <c r="BO103" s="6"/>
      <c r="BP103" s="6"/>
      <c r="BQ103" s="6"/>
      <c r="BR103" s="6"/>
      <c r="BS103" s="6"/>
      <c r="BT103" s="6"/>
    </row>
    <row r="104" spans="1:738" s="8" customFormat="1" ht="71.25" x14ac:dyDescent="0.2">
      <c r="A104" s="41" t="s">
        <v>218</v>
      </c>
      <c r="B104" s="48" t="s">
        <v>47</v>
      </c>
      <c r="C104" s="25" t="s">
        <v>48</v>
      </c>
      <c r="D104" s="41"/>
      <c r="E104" s="102" t="s">
        <v>385</v>
      </c>
      <c r="I104" s="14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  <c r="AA104" s="6"/>
      <c r="AB104" s="6"/>
      <c r="AC104" s="6"/>
      <c r="AD104" s="6"/>
      <c r="AE104" s="6"/>
      <c r="AF104" s="6"/>
      <c r="AG104" s="6"/>
      <c r="AH104" s="6"/>
      <c r="AI104" s="6"/>
      <c r="AJ104" s="6"/>
      <c r="AK104" s="6"/>
      <c r="AL104" s="6"/>
      <c r="AM104" s="6"/>
      <c r="AN104" s="6"/>
      <c r="AO104" s="6"/>
      <c r="AP104" s="6"/>
      <c r="AQ104" s="6"/>
      <c r="AR104" s="6"/>
      <c r="AS104" s="6"/>
      <c r="AT104" s="6"/>
      <c r="AU104" s="6"/>
      <c r="AV104" s="6"/>
      <c r="AW104" s="6"/>
      <c r="AX104" s="6"/>
      <c r="AY104" s="6"/>
      <c r="AZ104" s="6"/>
      <c r="BA104" s="6"/>
      <c r="BB104" s="6"/>
      <c r="BC104" s="6"/>
      <c r="BD104" s="6"/>
      <c r="BE104" s="6"/>
      <c r="BF104" s="6"/>
      <c r="BG104" s="6"/>
      <c r="BH104" s="6"/>
      <c r="BI104" s="6"/>
      <c r="BJ104" s="6"/>
      <c r="BK104" s="6"/>
      <c r="BL104" s="6"/>
      <c r="BM104" s="6"/>
      <c r="BN104" s="6"/>
      <c r="BO104" s="6"/>
      <c r="BP104" s="6"/>
      <c r="BQ104" s="6"/>
      <c r="BR104" s="6"/>
      <c r="BS104" s="6"/>
      <c r="BT104" s="6"/>
    </row>
    <row r="105" spans="1:738" s="8" customFormat="1" ht="54" x14ac:dyDescent="0.2">
      <c r="A105" s="41" t="s">
        <v>219</v>
      </c>
      <c r="B105" s="48" t="s">
        <v>130</v>
      </c>
      <c r="C105" s="25"/>
      <c r="D105" s="41"/>
      <c r="E105" s="100">
        <v>4</v>
      </c>
      <c r="I105" s="14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  <c r="AA105" s="6"/>
      <c r="AB105" s="6"/>
      <c r="AC105" s="6"/>
      <c r="AD105" s="6"/>
      <c r="AE105" s="6"/>
      <c r="AF105" s="6"/>
      <c r="AG105" s="6"/>
      <c r="AH105" s="6"/>
      <c r="AI105" s="6"/>
      <c r="AJ105" s="6"/>
      <c r="AK105" s="6"/>
      <c r="AL105" s="6"/>
      <c r="AM105" s="6"/>
      <c r="AN105" s="6"/>
      <c r="AO105" s="6"/>
      <c r="AP105" s="6"/>
      <c r="AQ105" s="6"/>
      <c r="AR105" s="6"/>
      <c r="AS105" s="6"/>
      <c r="AT105" s="6"/>
      <c r="AU105" s="6"/>
      <c r="AV105" s="6"/>
      <c r="AW105" s="6"/>
      <c r="AX105" s="6"/>
      <c r="AY105" s="6"/>
      <c r="AZ105" s="6"/>
      <c r="BA105" s="6"/>
      <c r="BB105" s="6"/>
      <c r="BC105" s="6"/>
      <c r="BD105" s="6"/>
      <c r="BE105" s="6"/>
      <c r="BF105" s="6"/>
      <c r="BG105" s="6"/>
      <c r="BH105" s="6"/>
      <c r="BI105" s="6"/>
      <c r="BJ105" s="6"/>
      <c r="BK105" s="6"/>
      <c r="BL105" s="6"/>
      <c r="BM105" s="6"/>
      <c r="BN105" s="6"/>
      <c r="BO105" s="6"/>
      <c r="BP105" s="6"/>
      <c r="BQ105" s="6"/>
      <c r="BR105" s="6"/>
      <c r="BS105" s="6"/>
      <c r="BT105" s="6"/>
    </row>
    <row r="106" spans="1:738" s="8" customFormat="1" ht="54" x14ac:dyDescent="0.2">
      <c r="A106" s="41" t="s">
        <v>220</v>
      </c>
      <c r="B106" s="48" t="s">
        <v>323</v>
      </c>
      <c r="C106" s="25" t="s">
        <v>49</v>
      </c>
      <c r="D106" s="41" t="s">
        <v>50</v>
      </c>
      <c r="E106" s="103" t="s">
        <v>382</v>
      </c>
      <c r="I106" s="14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  <c r="AA106" s="6"/>
      <c r="AB106" s="6"/>
      <c r="AC106" s="6"/>
      <c r="AD106" s="6"/>
      <c r="AE106" s="6"/>
      <c r="AF106" s="6"/>
      <c r="AG106" s="6"/>
      <c r="AH106" s="6"/>
      <c r="AI106" s="6"/>
      <c r="AJ106" s="6"/>
      <c r="AK106" s="6"/>
      <c r="AL106" s="6"/>
      <c r="AM106" s="6"/>
      <c r="AN106" s="6"/>
      <c r="AO106" s="6"/>
      <c r="AP106" s="6"/>
      <c r="AQ106" s="6"/>
      <c r="AR106" s="6"/>
      <c r="AS106" s="6"/>
      <c r="AT106" s="6"/>
      <c r="AU106" s="6"/>
      <c r="AV106" s="6"/>
      <c r="AW106" s="6"/>
      <c r="AX106" s="6"/>
      <c r="AY106" s="6"/>
      <c r="AZ106" s="6"/>
      <c r="BA106" s="6"/>
      <c r="BB106" s="6"/>
      <c r="BC106" s="6"/>
      <c r="BD106" s="6"/>
      <c r="BE106" s="6"/>
      <c r="BF106" s="6"/>
      <c r="BG106" s="6"/>
      <c r="BH106" s="6"/>
      <c r="BI106" s="6"/>
      <c r="BJ106" s="6"/>
      <c r="BK106" s="6"/>
      <c r="BL106" s="6"/>
      <c r="BM106" s="6"/>
      <c r="BN106" s="6"/>
      <c r="BO106" s="6"/>
      <c r="BP106" s="6"/>
      <c r="BQ106" s="6"/>
      <c r="BR106" s="6"/>
      <c r="BS106" s="6"/>
      <c r="BT106" s="6"/>
    </row>
    <row r="107" spans="1:738" s="8" customFormat="1" ht="54" x14ac:dyDescent="0.2">
      <c r="A107" s="41" t="s">
        <v>221</v>
      </c>
      <c r="B107" s="48" t="s">
        <v>51</v>
      </c>
      <c r="C107" s="23" t="s">
        <v>131</v>
      </c>
      <c r="D107" s="41"/>
      <c r="E107" s="103" t="s">
        <v>383</v>
      </c>
      <c r="I107" s="14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  <c r="AA107" s="6"/>
      <c r="AB107" s="6"/>
      <c r="AC107" s="6"/>
      <c r="AD107" s="6"/>
      <c r="AE107" s="6"/>
      <c r="AF107" s="6"/>
      <c r="AG107" s="6"/>
      <c r="AH107" s="6"/>
      <c r="AI107" s="6"/>
      <c r="AJ107" s="6"/>
      <c r="AK107" s="6"/>
      <c r="AL107" s="6"/>
      <c r="AM107" s="6"/>
      <c r="AN107" s="6"/>
      <c r="AO107" s="6"/>
      <c r="AP107" s="6"/>
      <c r="AQ107" s="6"/>
      <c r="AR107" s="6"/>
      <c r="AS107" s="6"/>
      <c r="AT107" s="6"/>
      <c r="AU107" s="6"/>
      <c r="AV107" s="6"/>
      <c r="AW107" s="6"/>
      <c r="AX107" s="6"/>
      <c r="AY107" s="6"/>
      <c r="AZ107" s="6"/>
      <c r="BA107" s="6"/>
      <c r="BB107" s="6"/>
      <c r="BC107" s="6"/>
      <c r="BD107" s="6"/>
      <c r="BE107" s="6"/>
      <c r="BF107" s="6"/>
      <c r="BG107" s="6"/>
      <c r="BH107" s="6"/>
      <c r="BI107" s="6"/>
      <c r="BJ107" s="6"/>
      <c r="BK107" s="6"/>
      <c r="BL107" s="6"/>
      <c r="BM107" s="6"/>
      <c r="BN107" s="6"/>
      <c r="BO107" s="6"/>
      <c r="BP107" s="6"/>
      <c r="BQ107" s="6"/>
      <c r="BR107" s="6"/>
      <c r="BS107" s="6"/>
      <c r="BT107" s="6"/>
    </row>
    <row r="108" spans="1:738" s="8" customFormat="1" ht="72" x14ac:dyDescent="0.2">
      <c r="A108" s="41" t="s">
        <v>222</v>
      </c>
      <c r="B108" s="48" t="s">
        <v>38</v>
      </c>
      <c r="C108" s="25"/>
      <c r="D108" s="41" t="s">
        <v>16</v>
      </c>
      <c r="E108" s="100">
        <v>30</v>
      </c>
      <c r="I108" s="14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  <c r="AA108" s="6"/>
      <c r="AB108" s="6"/>
      <c r="AC108" s="6"/>
      <c r="AD108" s="6"/>
      <c r="AE108" s="6"/>
      <c r="AF108" s="6"/>
      <c r="AG108" s="6"/>
      <c r="AH108" s="6"/>
      <c r="AI108" s="6"/>
      <c r="AJ108" s="6"/>
      <c r="AK108" s="6"/>
      <c r="AL108" s="6"/>
      <c r="AM108" s="6"/>
      <c r="AN108" s="6"/>
      <c r="AO108" s="6"/>
      <c r="AP108" s="6"/>
      <c r="AQ108" s="6"/>
      <c r="AR108" s="6"/>
      <c r="AS108" s="6"/>
      <c r="AT108" s="6"/>
      <c r="AU108" s="6"/>
      <c r="AV108" s="6"/>
      <c r="AW108" s="6"/>
      <c r="AX108" s="6"/>
      <c r="AY108" s="6"/>
      <c r="AZ108" s="6"/>
      <c r="BA108" s="6"/>
      <c r="BB108" s="6"/>
      <c r="BC108" s="6"/>
      <c r="BD108" s="6"/>
      <c r="BE108" s="6"/>
      <c r="BF108" s="6"/>
      <c r="BG108" s="6"/>
      <c r="BH108" s="6"/>
      <c r="BI108" s="6"/>
      <c r="BJ108" s="6"/>
      <c r="BK108" s="6"/>
      <c r="BL108" s="6"/>
      <c r="BM108" s="6"/>
      <c r="BN108" s="6"/>
      <c r="BO108" s="6"/>
      <c r="BP108" s="6"/>
      <c r="BQ108" s="6"/>
      <c r="BR108" s="6"/>
      <c r="BS108" s="6"/>
      <c r="BT108" s="6"/>
    </row>
    <row r="109" spans="1:738" s="8" customFormat="1" ht="72" x14ac:dyDescent="0.2">
      <c r="A109" s="41" t="s">
        <v>223</v>
      </c>
      <c r="B109" s="48" t="s">
        <v>58</v>
      </c>
      <c r="C109" s="25"/>
      <c r="D109" s="41" t="s">
        <v>16</v>
      </c>
      <c r="E109" s="111" t="s">
        <v>386</v>
      </c>
      <c r="I109" s="4"/>
      <c r="J109" s="4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  <c r="AA109" s="6"/>
      <c r="AB109" s="6"/>
      <c r="AC109" s="6"/>
      <c r="AD109" s="6"/>
      <c r="AE109" s="6"/>
      <c r="AF109" s="6"/>
      <c r="AG109" s="6"/>
      <c r="AH109" s="6"/>
      <c r="AI109" s="6"/>
      <c r="AJ109" s="6"/>
      <c r="AK109" s="6"/>
      <c r="AL109" s="6"/>
      <c r="AM109" s="6"/>
      <c r="AN109" s="6"/>
      <c r="AO109" s="6"/>
      <c r="AP109" s="6"/>
      <c r="AQ109" s="6"/>
      <c r="AR109" s="6"/>
      <c r="AS109" s="6"/>
      <c r="AT109" s="6"/>
      <c r="AU109" s="6"/>
      <c r="AV109" s="6"/>
      <c r="AW109" s="6"/>
      <c r="AX109" s="6"/>
      <c r="AY109" s="6"/>
      <c r="AZ109" s="6"/>
      <c r="BA109" s="6"/>
      <c r="BB109" s="6"/>
      <c r="BC109" s="6"/>
      <c r="BD109" s="6"/>
      <c r="BE109" s="6"/>
      <c r="BF109" s="6"/>
      <c r="BG109" s="6"/>
      <c r="BH109" s="6"/>
      <c r="BI109" s="6"/>
      <c r="BJ109" s="6"/>
      <c r="BK109" s="6"/>
      <c r="BL109" s="6"/>
      <c r="BM109" s="6"/>
      <c r="BN109" s="6"/>
      <c r="BO109" s="6"/>
      <c r="BP109" s="6"/>
      <c r="BQ109" s="6"/>
      <c r="BR109" s="6"/>
      <c r="BS109" s="6"/>
      <c r="BT109" s="6"/>
    </row>
    <row r="110" spans="1:738" s="8" customFormat="1" ht="36" x14ac:dyDescent="0.2">
      <c r="A110" s="41" t="s">
        <v>224</v>
      </c>
      <c r="B110" s="48" t="s">
        <v>57</v>
      </c>
      <c r="C110" s="24"/>
      <c r="D110" s="41" t="s">
        <v>16</v>
      </c>
      <c r="E110" s="103" t="s">
        <v>383</v>
      </c>
      <c r="I110" s="4"/>
      <c r="J110" s="4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  <c r="AA110" s="6"/>
      <c r="AB110" s="6"/>
      <c r="AC110" s="6"/>
      <c r="AD110" s="6"/>
      <c r="AE110" s="6"/>
      <c r="AF110" s="6"/>
      <c r="AG110" s="6"/>
      <c r="AH110" s="6"/>
      <c r="AI110" s="6"/>
      <c r="AJ110" s="6"/>
      <c r="AK110" s="6"/>
      <c r="AL110" s="6"/>
      <c r="AM110" s="6"/>
      <c r="AN110" s="6"/>
      <c r="AO110" s="6"/>
      <c r="AP110" s="6"/>
      <c r="AQ110" s="6"/>
      <c r="AR110" s="6"/>
      <c r="AS110" s="6"/>
      <c r="AT110" s="6"/>
      <c r="AU110" s="6"/>
      <c r="AV110" s="6"/>
      <c r="AW110" s="6"/>
      <c r="AX110" s="6"/>
      <c r="AY110" s="6"/>
      <c r="AZ110" s="6"/>
      <c r="BA110" s="6"/>
      <c r="BB110" s="6"/>
      <c r="BC110" s="6"/>
      <c r="BD110" s="6"/>
      <c r="BE110" s="6"/>
      <c r="BF110" s="6"/>
      <c r="BG110" s="6"/>
      <c r="BH110" s="6"/>
      <c r="BI110" s="6"/>
      <c r="BJ110" s="6"/>
      <c r="BK110" s="6"/>
      <c r="BL110" s="6"/>
      <c r="BM110" s="6"/>
      <c r="BN110" s="6"/>
      <c r="BO110" s="6"/>
      <c r="BP110" s="6"/>
      <c r="BQ110" s="6"/>
      <c r="BR110" s="6"/>
      <c r="BS110" s="6"/>
      <c r="BT110" s="6"/>
    </row>
    <row r="111" spans="1:738" s="8" customFormat="1" x14ac:dyDescent="0.2">
      <c r="A111" s="41" t="s">
        <v>225</v>
      </c>
      <c r="B111" s="48" t="s">
        <v>53</v>
      </c>
      <c r="C111" s="25"/>
      <c r="D111" s="41" t="s">
        <v>52</v>
      </c>
      <c r="E111" s="98">
        <v>41485</v>
      </c>
      <c r="I111" s="35"/>
      <c r="J111" s="18"/>
      <c r="K111" s="18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  <c r="AA111" s="6"/>
      <c r="AB111" s="6"/>
      <c r="AC111" s="6"/>
      <c r="AD111" s="6"/>
      <c r="AE111" s="6"/>
      <c r="AF111" s="6"/>
      <c r="AG111" s="6"/>
      <c r="AH111" s="6"/>
      <c r="AI111" s="6"/>
      <c r="AJ111" s="6"/>
      <c r="AK111" s="6"/>
      <c r="AL111" s="6"/>
      <c r="AM111" s="6"/>
      <c r="AN111" s="6"/>
      <c r="AO111" s="6"/>
      <c r="AP111" s="6"/>
      <c r="AQ111" s="6"/>
      <c r="AR111" s="6"/>
      <c r="AS111" s="6"/>
      <c r="AT111" s="6"/>
      <c r="AU111" s="6"/>
      <c r="AV111" s="6"/>
      <c r="AW111" s="6"/>
      <c r="AX111" s="6"/>
      <c r="AY111" s="6"/>
      <c r="AZ111" s="6"/>
      <c r="BA111" s="6"/>
      <c r="BB111" s="6"/>
      <c r="BC111" s="6"/>
      <c r="BD111" s="6"/>
      <c r="BE111" s="6"/>
      <c r="BF111" s="6"/>
      <c r="BG111" s="6"/>
      <c r="BH111" s="6"/>
      <c r="BI111" s="6"/>
      <c r="BJ111" s="6"/>
      <c r="BK111" s="6"/>
      <c r="BL111" s="6"/>
      <c r="BM111" s="6"/>
      <c r="BN111" s="6"/>
      <c r="BO111" s="6"/>
      <c r="BP111" s="6"/>
      <c r="BQ111" s="6"/>
      <c r="BR111" s="6"/>
      <c r="BS111" s="6"/>
      <c r="BT111" s="6"/>
    </row>
    <row r="112" spans="1:738" s="20" customFormat="1" ht="72" x14ac:dyDescent="0.2">
      <c r="A112" s="41" t="s">
        <v>226</v>
      </c>
      <c r="B112" s="51" t="s">
        <v>132</v>
      </c>
      <c r="C112" s="24"/>
      <c r="D112" s="41" t="s">
        <v>52</v>
      </c>
      <c r="E112" s="95" t="s">
        <v>383</v>
      </c>
      <c r="F112" s="28"/>
      <c r="G112" s="28"/>
      <c r="H112" s="28"/>
      <c r="I112" s="36"/>
      <c r="J112" s="19"/>
      <c r="K112" s="19"/>
      <c r="L112" s="19"/>
      <c r="M112" s="19"/>
      <c r="N112" s="19"/>
      <c r="O112" s="19"/>
      <c r="P112" s="19"/>
      <c r="Q112" s="19"/>
      <c r="R112" s="19"/>
      <c r="S112" s="19"/>
      <c r="T112" s="19"/>
      <c r="U112" s="19"/>
      <c r="V112" s="19"/>
      <c r="W112" s="19"/>
      <c r="X112" s="19"/>
      <c r="Y112" s="19"/>
      <c r="Z112" s="19"/>
      <c r="AA112" s="19"/>
      <c r="AB112" s="19"/>
      <c r="AC112" s="19"/>
      <c r="AD112" s="19"/>
      <c r="AE112" s="19"/>
      <c r="AF112" s="19"/>
      <c r="AG112" s="19"/>
      <c r="AH112" s="19"/>
      <c r="AI112" s="19"/>
      <c r="AJ112" s="19"/>
      <c r="AK112" s="19"/>
      <c r="AL112" s="19"/>
      <c r="AM112" s="19"/>
      <c r="AN112" s="19"/>
      <c r="AO112" s="19"/>
      <c r="AP112" s="19"/>
      <c r="AQ112" s="19"/>
      <c r="AR112" s="19"/>
      <c r="AS112" s="19"/>
      <c r="AT112" s="19"/>
      <c r="AU112" s="19"/>
      <c r="AV112" s="19"/>
      <c r="AW112" s="19"/>
      <c r="AX112" s="19"/>
      <c r="AY112" s="19"/>
      <c r="AZ112" s="19"/>
      <c r="BA112" s="19"/>
      <c r="BB112" s="19"/>
      <c r="BC112" s="19"/>
      <c r="BD112" s="19"/>
      <c r="BE112" s="19"/>
      <c r="BF112" s="19"/>
      <c r="BG112" s="19"/>
      <c r="BH112" s="19"/>
      <c r="BI112" s="19"/>
      <c r="BJ112" s="19"/>
      <c r="BK112" s="19"/>
      <c r="BL112" s="19"/>
      <c r="BM112" s="19"/>
      <c r="BN112" s="19"/>
      <c r="BO112" s="19"/>
      <c r="BP112" s="19"/>
      <c r="BQ112" s="19"/>
      <c r="BR112" s="19"/>
      <c r="BS112" s="19"/>
      <c r="BT112" s="19"/>
    </row>
    <row r="113" spans="1:738" s="67" customFormat="1" ht="23.25" x14ac:dyDescent="0.2">
      <c r="A113" s="62" t="s">
        <v>136</v>
      </c>
      <c r="B113" s="69"/>
      <c r="C113" s="72"/>
      <c r="D113" s="73"/>
      <c r="E113" s="97"/>
      <c r="I113" s="66"/>
      <c r="J113" s="66"/>
      <c r="K113" s="66"/>
      <c r="L113" s="66"/>
      <c r="M113" s="66"/>
      <c r="N113" s="66"/>
      <c r="O113" s="66"/>
      <c r="P113" s="66"/>
      <c r="Q113" s="66"/>
      <c r="R113" s="66"/>
      <c r="S113" s="66"/>
      <c r="T113" s="66"/>
      <c r="U113" s="66"/>
      <c r="V113" s="66"/>
      <c r="W113" s="66"/>
      <c r="X113" s="66"/>
      <c r="Y113" s="66"/>
      <c r="Z113" s="66"/>
      <c r="AA113" s="66"/>
      <c r="AB113" s="66"/>
      <c r="AC113" s="66"/>
      <c r="AD113" s="66"/>
      <c r="AE113" s="66"/>
      <c r="AF113" s="66"/>
      <c r="AG113" s="66"/>
      <c r="AH113" s="66"/>
      <c r="AI113" s="66"/>
      <c r="AJ113" s="66"/>
      <c r="AK113" s="66"/>
      <c r="AL113" s="66"/>
      <c r="AM113" s="66"/>
      <c r="AN113" s="66"/>
      <c r="AO113" s="66"/>
      <c r="AP113" s="66"/>
      <c r="AQ113" s="66"/>
      <c r="AR113" s="66"/>
      <c r="AS113" s="66"/>
      <c r="AT113" s="66"/>
      <c r="AU113" s="66"/>
      <c r="AV113" s="66"/>
      <c r="AW113" s="66"/>
      <c r="AX113" s="66"/>
      <c r="AY113" s="66"/>
      <c r="AZ113" s="66"/>
      <c r="BA113" s="66"/>
      <c r="BB113" s="66"/>
      <c r="BC113" s="66"/>
      <c r="BD113" s="66"/>
      <c r="BE113" s="66"/>
      <c r="BF113" s="66"/>
      <c r="BG113" s="66"/>
      <c r="BH113" s="66"/>
      <c r="BI113" s="66"/>
      <c r="BJ113" s="66"/>
      <c r="BK113" s="66"/>
      <c r="BL113" s="66"/>
      <c r="BM113" s="66"/>
      <c r="BN113" s="66"/>
      <c r="BO113" s="66"/>
      <c r="BP113" s="66"/>
      <c r="BQ113" s="66"/>
      <c r="BR113" s="66"/>
      <c r="BS113" s="66"/>
      <c r="BT113" s="66"/>
    </row>
    <row r="114" spans="1:738" s="28" customFormat="1" ht="36" x14ac:dyDescent="0.2">
      <c r="A114" s="41" t="s">
        <v>324</v>
      </c>
      <c r="B114" s="51" t="s">
        <v>82</v>
      </c>
      <c r="C114" s="25" t="s">
        <v>133</v>
      </c>
      <c r="D114" s="47"/>
      <c r="E114" s="103" t="s">
        <v>27</v>
      </c>
      <c r="I114" s="36"/>
      <c r="J114" s="27"/>
      <c r="K114" s="27"/>
      <c r="L114" s="27"/>
      <c r="M114" s="27"/>
      <c r="N114" s="27"/>
      <c r="O114" s="27"/>
      <c r="P114" s="27"/>
      <c r="Q114" s="27"/>
      <c r="R114" s="27"/>
      <c r="S114" s="27"/>
      <c r="T114" s="27"/>
      <c r="U114" s="27"/>
      <c r="V114" s="27"/>
      <c r="W114" s="27"/>
      <c r="X114" s="27"/>
      <c r="Y114" s="27"/>
      <c r="Z114" s="27"/>
      <c r="AA114" s="27"/>
      <c r="AB114" s="27"/>
      <c r="AC114" s="27"/>
      <c r="AD114" s="27"/>
      <c r="AE114" s="27"/>
      <c r="AF114" s="27"/>
      <c r="AG114" s="27"/>
      <c r="AH114" s="27"/>
      <c r="AI114" s="27"/>
      <c r="AJ114" s="27"/>
      <c r="AK114" s="27"/>
      <c r="AL114" s="27"/>
      <c r="AM114" s="27"/>
      <c r="AN114" s="27"/>
      <c r="AO114" s="27"/>
      <c r="AP114" s="27"/>
      <c r="AQ114" s="27"/>
      <c r="AR114" s="27"/>
      <c r="AS114" s="27"/>
      <c r="AT114" s="27"/>
      <c r="AU114" s="27"/>
      <c r="AV114" s="27"/>
      <c r="AW114" s="27"/>
      <c r="AX114" s="27"/>
      <c r="AY114" s="27"/>
      <c r="AZ114" s="27"/>
      <c r="BA114" s="27"/>
      <c r="BB114" s="27"/>
      <c r="BC114" s="27"/>
      <c r="BD114" s="27"/>
      <c r="BE114" s="27"/>
      <c r="BF114" s="27"/>
      <c r="BG114" s="27"/>
      <c r="BH114" s="27"/>
      <c r="BI114" s="27"/>
      <c r="BJ114" s="27"/>
      <c r="BK114" s="27"/>
      <c r="BL114" s="27"/>
      <c r="BM114" s="27"/>
      <c r="BN114" s="27"/>
      <c r="BO114" s="27"/>
      <c r="BP114" s="27"/>
      <c r="BQ114" s="27"/>
      <c r="BR114" s="27"/>
      <c r="BS114" s="27"/>
      <c r="BT114" s="27"/>
    </row>
    <row r="115" spans="1:738" ht="54" x14ac:dyDescent="0.25">
      <c r="A115" s="41" t="s">
        <v>325</v>
      </c>
      <c r="B115" s="48" t="s">
        <v>81</v>
      </c>
      <c r="C115" s="17"/>
      <c r="D115" s="41" t="s">
        <v>13</v>
      </c>
      <c r="E115" s="103" t="s">
        <v>27</v>
      </c>
      <c r="I115" s="14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  <c r="AA115" s="6"/>
      <c r="AB115" s="6"/>
      <c r="AC115" s="6"/>
      <c r="AD115" s="6"/>
      <c r="AE115" s="6"/>
      <c r="AF115" s="6"/>
      <c r="AG115" s="6"/>
      <c r="AH115" s="6"/>
      <c r="AI115" s="6"/>
      <c r="AJ115" s="6"/>
      <c r="AK115" s="6"/>
      <c r="AL115" s="6"/>
      <c r="AM115" s="6"/>
      <c r="AN115" s="6"/>
      <c r="AO115" s="6"/>
      <c r="AP115" s="6"/>
      <c r="AQ115" s="6"/>
      <c r="AR115" s="6"/>
      <c r="AS115" s="6"/>
      <c r="AT115" s="6"/>
      <c r="AU115" s="6"/>
      <c r="AV115" s="6"/>
      <c r="AW115" s="6"/>
      <c r="AX115" s="6"/>
      <c r="AY115" s="6"/>
      <c r="AZ115" s="6"/>
      <c r="BA115" s="6"/>
      <c r="BB115" s="6"/>
      <c r="BC115" s="6"/>
      <c r="BD115" s="6"/>
      <c r="BE115" s="6"/>
      <c r="BF115" s="6"/>
      <c r="BG115" s="6"/>
      <c r="BH115" s="6"/>
      <c r="BI115" s="6"/>
      <c r="BJ115" s="6"/>
      <c r="BK115" s="6"/>
      <c r="BL115" s="6"/>
      <c r="BM115" s="6"/>
      <c r="BN115" s="6"/>
      <c r="BO115" s="6"/>
      <c r="BP115" s="6"/>
      <c r="BQ115" s="6"/>
      <c r="BR115" s="6"/>
      <c r="BS115" s="6"/>
      <c r="BT115" s="6"/>
    </row>
    <row r="116" spans="1:738" ht="85.5" x14ac:dyDescent="0.25">
      <c r="A116" s="41" t="s">
        <v>227</v>
      </c>
      <c r="B116" s="48" t="s">
        <v>83</v>
      </c>
      <c r="C116" s="25" t="s">
        <v>326</v>
      </c>
      <c r="D116" s="41" t="s">
        <v>2</v>
      </c>
      <c r="E116" s="103" t="s">
        <v>27</v>
      </c>
      <c r="I116" s="14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  <c r="AA116" s="6"/>
      <c r="AB116" s="6"/>
      <c r="AC116" s="6"/>
      <c r="AD116" s="6"/>
      <c r="AE116" s="6"/>
      <c r="AF116" s="6"/>
      <c r="AG116" s="6"/>
      <c r="AH116" s="6"/>
      <c r="AI116" s="6"/>
      <c r="AJ116" s="6"/>
      <c r="AK116" s="6"/>
      <c r="AL116" s="6"/>
      <c r="AM116" s="6"/>
      <c r="AN116" s="6"/>
      <c r="AO116" s="6"/>
      <c r="AP116" s="6"/>
      <c r="AQ116" s="6"/>
      <c r="AR116" s="6"/>
      <c r="AS116" s="6"/>
      <c r="AT116" s="6"/>
      <c r="AU116" s="6"/>
      <c r="AV116" s="6"/>
      <c r="AW116" s="6"/>
      <c r="AX116" s="6"/>
      <c r="AY116" s="6"/>
      <c r="AZ116" s="6"/>
      <c r="BA116" s="6"/>
      <c r="BB116" s="6"/>
      <c r="BC116" s="6"/>
      <c r="BD116" s="6"/>
      <c r="BE116" s="6"/>
      <c r="BF116" s="6"/>
      <c r="BG116" s="6"/>
      <c r="BH116" s="6"/>
      <c r="BI116" s="6"/>
      <c r="BJ116" s="6"/>
      <c r="BK116" s="6"/>
      <c r="BL116" s="6"/>
      <c r="BM116" s="6"/>
      <c r="BN116" s="6"/>
      <c r="BO116" s="6"/>
      <c r="BP116" s="6"/>
      <c r="BQ116" s="6"/>
      <c r="BR116" s="6"/>
      <c r="BS116" s="6"/>
      <c r="BT116" s="6"/>
    </row>
    <row r="117" spans="1:738" ht="99.75" x14ac:dyDescent="0.25">
      <c r="A117" s="41" t="s">
        <v>228</v>
      </c>
      <c r="B117" s="48" t="s">
        <v>84</v>
      </c>
      <c r="C117" s="26" t="s">
        <v>327</v>
      </c>
      <c r="D117" s="41" t="s">
        <v>85</v>
      </c>
      <c r="E117" s="103" t="s">
        <v>27</v>
      </c>
      <c r="I117" s="14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  <c r="AA117" s="6"/>
      <c r="AB117" s="6"/>
      <c r="AC117" s="6"/>
      <c r="AD117" s="6"/>
      <c r="AE117" s="6"/>
      <c r="AF117" s="6"/>
      <c r="AG117" s="6"/>
      <c r="AH117" s="6"/>
      <c r="AI117" s="6"/>
      <c r="AJ117" s="6"/>
      <c r="AK117" s="6"/>
      <c r="AL117" s="6"/>
      <c r="AM117" s="6"/>
      <c r="AN117" s="6"/>
      <c r="AO117" s="6"/>
      <c r="AP117" s="6"/>
      <c r="AQ117" s="6"/>
      <c r="AR117" s="6"/>
      <c r="AS117" s="6"/>
      <c r="AT117" s="6"/>
      <c r="AU117" s="6"/>
      <c r="AV117" s="6"/>
      <c r="AW117" s="6"/>
      <c r="AX117" s="6"/>
      <c r="AY117" s="6"/>
      <c r="AZ117" s="6"/>
      <c r="BA117" s="6"/>
      <c r="BB117" s="6"/>
      <c r="BC117" s="6"/>
      <c r="BD117" s="6"/>
      <c r="BE117" s="6"/>
      <c r="BF117" s="6"/>
      <c r="BG117" s="6"/>
      <c r="BH117" s="6"/>
      <c r="BI117" s="6"/>
      <c r="BJ117" s="6"/>
      <c r="BK117" s="6"/>
      <c r="BL117" s="6"/>
      <c r="BM117" s="6"/>
      <c r="BN117" s="6"/>
      <c r="BO117" s="6"/>
      <c r="BP117" s="6"/>
      <c r="BQ117" s="6"/>
      <c r="BR117" s="6"/>
      <c r="BS117" s="6"/>
      <c r="BT117" s="6"/>
    </row>
    <row r="118" spans="1:738" ht="54" x14ac:dyDescent="0.25">
      <c r="A118" s="41" t="s">
        <v>229</v>
      </c>
      <c r="B118" s="48" t="s">
        <v>134</v>
      </c>
      <c r="C118" s="26" t="s">
        <v>59</v>
      </c>
      <c r="D118" s="42" t="s">
        <v>14</v>
      </c>
      <c r="E118" s="103" t="s">
        <v>27</v>
      </c>
      <c r="I118" s="14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  <c r="AA118" s="6"/>
      <c r="AB118" s="6"/>
      <c r="AC118" s="6"/>
      <c r="AD118" s="6"/>
      <c r="AE118" s="6"/>
      <c r="AF118" s="6"/>
      <c r="AG118" s="6"/>
      <c r="AH118" s="6"/>
      <c r="AI118" s="6"/>
      <c r="AJ118" s="6"/>
      <c r="AK118" s="6"/>
      <c r="AL118" s="6"/>
      <c r="AM118" s="6"/>
      <c r="AN118" s="6"/>
      <c r="AO118" s="6"/>
      <c r="AP118" s="6"/>
      <c r="AQ118" s="6"/>
      <c r="AR118" s="6"/>
      <c r="AS118" s="6"/>
      <c r="AT118" s="6"/>
      <c r="AU118" s="6"/>
      <c r="AV118" s="6"/>
      <c r="AW118" s="6"/>
      <c r="AX118" s="6"/>
      <c r="AY118" s="6"/>
      <c r="AZ118" s="6"/>
      <c r="BA118" s="6"/>
      <c r="BB118" s="6"/>
      <c r="BC118" s="6"/>
      <c r="BD118" s="6"/>
      <c r="BE118" s="6"/>
      <c r="BF118" s="6"/>
      <c r="BG118" s="6"/>
      <c r="BH118" s="6"/>
      <c r="BI118" s="6"/>
      <c r="BJ118" s="6"/>
      <c r="BK118" s="6"/>
      <c r="BL118" s="6"/>
      <c r="BM118" s="6"/>
      <c r="BN118" s="6"/>
      <c r="BO118" s="6"/>
      <c r="BP118" s="6"/>
      <c r="BQ118" s="6"/>
      <c r="BR118" s="6"/>
      <c r="BS118" s="6"/>
      <c r="BT118" s="6"/>
    </row>
    <row r="119" spans="1:738" s="11" customFormat="1" ht="54.75" thickBot="1" x14ac:dyDescent="0.25">
      <c r="A119" s="41" t="s">
        <v>230</v>
      </c>
      <c r="B119" s="48" t="s">
        <v>86</v>
      </c>
      <c r="C119" s="26" t="s">
        <v>60</v>
      </c>
      <c r="D119" s="42" t="s">
        <v>14</v>
      </c>
      <c r="E119" s="103" t="s">
        <v>27</v>
      </c>
      <c r="F119" s="8"/>
      <c r="G119" s="8"/>
      <c r="H119" s="8"/>
      <c r="I119" s="14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  <c r="AA119" s="6"/>
      <c r="AB119" s="6"/>
      <c r="AC119" s="6"/>
      <c r="AD119" s="6"/>
      <c r="AE119" s="6"/>
      <c r="AF119" s="6"/>
      <c r="AG119" s="6"/>
      <c r="AH119" s="6"/>
      <c r="AI119" s="6"/>
      <c r="AJ119" s="6"/>
      <c r="AK119" s="6"/>
      <c r="AL119" s="6"/>
      <c r="AM119" s="6"/>
      <c r="AN119" s="6"/>
      <c r="AO119" s="6"/>
      <c r="AP119" s="6"/>
      <c r="AQ119" s="6"/>
      <c r="AR119" s="6"/>
      <c r="AS119" s="6"/>
      <c r="AT119" s="6"/>
      <c r="AU119" s="6"/>
      <c r="AV119" s="6"/>
      <c r="AW119" s="6"/>
      <c r="AX119" s="6"/>
      <c r="AY119" s="6"/>
      <c r="AZ119" s="6"/>
      <c r="BA119" s="6"/>
      <c r="BB119" s="6"/>
      <c r="BC119" s="6"/>
      <c r="BD119" s="6"/>
      <c r="BE119" s="6"/>
      <c r="BF119" s="6"/>
      <c r="BG119" s="6"/>
      <c r="BH119" s="6"/>
      <c r="BI119" s="6"/>
      <c r="BJ119" s="6"/>
      <c r="BK119" s="6"/>
      <c r="BL119" s="6"/>
      <c r="BM119" s="6"/>
      <c r="BN119" s="6"/>
      <c r="BO119" s="6"/>
      <c r="BP119" s="6"/>
      <c r="BQ119" s="6"/>
      <c r="BR119" s="6"/>
      <c r="BS119" s="6"/>
      <c r="BT119" s="6"/>
      <c r="BU119" s="8"/>
      <c r="BV119" s="8"/>
      <c r="BW119" s="8"/>
      <c r="BX119" s="8"/>
      <c r="BY119" s="8"/>
      <c r="BZ119" s="8"/>
      <c r="CA119" s="8"/>
      <c r="CB119" s="8"/>
      <c r="CC119" s="8"/>
      <c r="CD119" s="8"/>
      <c r="CE119" s="8"/>
      <c r="CF119" s="8"/>
      <c r="CG119" s="8"/>
      <c r="CH119" s="8"/>
      <c r="CI119" s="8"/>
      <c r="CJ119" s="8"/>
      <c r="CK119" s="8"/>
      <c r="CL119" s="8"/>
      <c r="CM119" s="8"/>
      <c r="CN119" s="8"/>
      <c r="CO119" s="8"/>
      <c r="CP119" s="8"/>
      <c r="CQ119" s="8"/>
      <c r="CR119" s="8"/>
      <c r="CS119" s="8"/>
      <c r="CT119" s="8"/>
      <c r="CU119" s="8"/>
      <c r="CV119" s="8"/>
      <c r="CW119" s="8"/>
      <c r="CX119" s="8"/>
      <c r="CY119" s="8"/>
      <c r="CZ119" s="8"/>
      <c r="DA119" s="8"/>
      <c r="DB119" s="8"/>
      <c r="DC119" s="8"/>
      <c r="DD119" s="8"/>
      <c r="DE119" s="8"/>
      <c r="DF119" s="8"/>
      <c r="DG119" s="8"/>
      <c r="DH119" s="8"/>
      <c r="DI119" s="8"/>
      <c r="DJ119" s="8"/>
      <c r="DK119" s="8"/>
      <c r="DL119" s="8"/>
      <c r="DM119" s="8"/>
      <c r="DN119" s="8"/>
      <c r="DO119" s="8"/>
      <c r="DP119" s="8"/>
      <c r="DQ119" s="8"/>
      <c r="DR119" s="8"/>
      <c r="DS119" s="8"/>
      <c r="DT119" s="8"/>
      <c r="DU119" s="8"/>
      <c r="DV119" s="8"/>
      <c r="DW119" s="8"/>
      <c r="DX119" s="8"/>
      <c r="DY119" s="8"/>
      <c r="DZ119" s="8"/>
      <c r="EA119" s="8"/>
      <c r="EB119" s="8"/>
      <c r="EC119" s="8"/>
      <c r="ED119" s="8"/>
      <c r="EE119" s="8"/>
      <c r="EF119" s="8"/>
      <c r="EG119" s="8"/>
      <c r="EH119" s="8"/>
      <c r="EI119" s="8"/>
      <c r="EJ119" s="8"/>
      <c r="EK119" s="8"/>
      <c r="EL119" s="8"/>
      <c r="EM119" s="8"/>
      <c r="EN119" s="8"/>
      <c r="EO119" s="8"/>
      <c r="EP119" s="8"/>
      <c r="EQ119" s="8"/>
      <c r="ER119" s="8"/>
      <c r="ES119" s="8"/>
      <c r="ET119" s="8"/>
      <c r="EU119" s="8"/>
      <c r="EV119" s="8"/>
      <c r="EW119" s="8"/>
      <c r="EX119" s="8"/>
      <c r="EY119" s="8"/>
      <c r="EZ119" s="8"/>
      <c r="FA119" s="8"/>
      <c r="FB119" s="8"/>
      <c r="FC119" s="8"/>
      <c r="FD119" s="8"/>
      <c r="FE119" s="8"/>
      <c r="FF119" s="8"/>
      <c r="FG119" s="8"/>
      <c r="FH119" s="8"/>
      <c r="FI119" s="8"/>
      <c r="FJ119" s="8"/>
      <c r="FK119" s="8"/>
      <c r="FL119" s="8"/>
      <c r="FM119" s="8"/>
      <c r="FN119" s="8"/>
      <c r="FO119" s="8"/>
      <c r="FP119" s="8"/>
      <c r="FQ119" s="8"/>
      <c r="FR119" s="8"/>
      <c r="FS119" s="8"/>
      <c r="FT119" s="8"/>
      <c r="FU119" s="8"/>
      <c r="FV119" s="8"/>
      <c r="FW119" s="8"/>
      <c r="FX119" s="8"/>
      <c r="FY119" s="8"/>
      <c r="FZ119" s="8"/>
      <c r="GA119" s="8"/>
      <c r="GB119" s="8"/>
      <c r="GC119" s="8"/>
      <c r="GD119" s="8"/>
      <c r="GE119" s="8"/>
      <c r="GF119" s="8"/>
      <c r="GG119" s="8"/>
      <c r="GH119" s="8"/>
      <c r="GI119" s="8"/>
      <c r="GJ119" s="8"/>
      <c r="GK119" s="8"/>
      <c r="GL119" s="8"/>
      <c r="GM119" s="8"/>
      <c r="GN119" s="8"/>
      <c r="GO119" s="8"/>
      <c r="GP119" s="8"/>
      <c r="GQ119" s="8"/>
      <c r="GR119" s="8"/>
      <c r="GS119" s="8"/>
      <c r="GT119" s="8"/>
      <c r="GU119" s="8"/>
      <c r="GV119" s="8"/>
      <c r="GW119" s="8"/>
      <c r="GX119" s="8"/>
      <c r="GY119" s="8"/>
      <c r="GZ119" s="8"/>
      <c r="HA119" s="8"/>
      <c r="HB119" s="8"/>
      <c r="HC119" s="8"/>
      <c r="HD119" s="8"/>
      <c r="HE119" s="8"/>
      <c r="HF119" s="8"/>
      <c r="HG119" s="8"/>
      <c r="HH119" s="8"/>
      <c r="HI119" s="8"/>
      <c r="HJ119" s="8"/>
      <c r="HK119" s="8"/>
      <c r="HL119" s="8"/>
      <c r="HM119" s="8"/>
      <c r="HN119" s="8"/>
      <c r="HO119" s="8"/>
      <c r="HP119" s="8"/>
      <c r="HQ119" s="8"/>
      <c r="HR119" s="8"/>
      <c r="HS119" s="8"/>
      <c r="HT119" s="8"/>
      <c r="HU119" s="8"/>
      <c r="HV119" s="8"/>
      <c r="HW119" s="8"/>
      <c r="HX119" s="8"/>
      <c r="HY119" s="8"/>
      <c r="HZ119" s="8"/>
      <c r="IA119" s="8"/>
      <c r="IB119" s="8"/>
      <c r="IC119" s="8"/>
      <c r="ID119" s="8"/>
      <c r="IE119" s="8"/>
      <c r="IF119" s="8"/>
      <c r="IG119" s="8"/>
      <c r="IH119" s="8"/>
      <c r="II119" s="8"/>
      <c r="IJ119" s="8"/>
      <c r="IK119" s="8"/>
      <c r="IL119" s="8"/>
      <c r="IM119" s="8"/>
      <c r="IN119" s="8"/>
      <c r="IO119" s="8"/>
      <c r="IP119" s="8"/>
      <c r="IQ119" s="8"/>
      <c r="IR119" s="8"/>
      <c r="IS119" s="8"/>
      <c r="IT119" s="8"/>
      <c r="IU119" s="8"/>
      <c r="IV119" s="8"/>
      <c r="IW119" s="8"/>
      <c r="IX119" s="8"/>
      <c r="IY119" s="8"/>
      <c r="IZ119" s="8"/>
      <c r="JA119" s="8"/>
      <c r="JB119" s="8"/>
      <c r="JC119" s="8"/>
      <c r="JD119" s="8"/>
      <c r="JE119" s="8"/>
      <c r="JF119" s="8"/>
      <c r="JG119" s="8"/>
      <c r="JH119" s="8"/>
      <c r="JI119" s="8"/>
      <c r="JJ119" s="8"/>
      <c r="JK119" s="8"/>
      <c r="JL119" s="8"/>
      <c r="JM119" s="8"/>
      <c r="JN119" s="8"/>
      <c r="JO119" s="8"/>
      <c r="JP119" s="8"/>
      <c r="JQ119" s="8"/>
      <c r="JR119" s="8"/>
      <c r="JS119" s="8"/>
      <c r="JT119" s="8"/>
      <c r="JU119" s="8"/>
      <c r="JV119" s="8"/>
      <c r="JW119" s="8"/>
      <c r="JX119" s="8"/>
      <c r="JY119" s="8"/>
      <c r="JZ119" s="8"/>
      <c r="KA119" s="8"/>
      <c r="KB119" s="8"/>
      <c r="KC119" s="8"/>
      <c r="KD119" s="8"/>
      <c r="KE119" s="8"/>
      <c r="KF119" s="8"/>
      <c r="KG119" s="8"/>
      <c r="KH119" s="8"/>
      <c r="KI119" s="8"/>
      <c r="KJ119" s="8"/>
      <c r="KK119" s="8"/>
      <c r="KL119" s="8"/>
      <c r="KM119" s="8"/>
      <c r="KN119" s="8"/>
      <c r="KO119" s="8"/>
      <c r="KP119" s="8"/>
      <c r="KQ119" s="8"/>
      <c r="KR119" s="8"/>
      <c r="KS119" s="8"/>
      <c r="KT119" s="8"/>
      <c r="KU119" s="8"/>
      <c r="KV119" s="8"/>
      <c r="KW119" s="8"/>
      <c r="KX119" s="8"/>
      <c r="KY119" s="8"/>
      <c r="KZ119" s="8"/>
      <c r="LA119" s="8"/>
      <c r="LB119" s="8"/>
      <c r="LC119" s="8"/>
      <c r="LD119" s="8"/>
      <c r="LE119" s="8"/>
      <c r="LF119" s="8"/>
      <c r="LG119" s="8"/>
      <c r="LH119" s="8"/>
      <c r="LI119" s="8"/>
      <c r="LJ119" s="8"/>
      <c r="LK119" s="8"/>
      <c r="LL119" s="8"/>
      <c r="LM119" s="8"/>
      <c r="LN119" s="8"/>
      <c r="LO119" s="8"/>
      <c r="LP119" s="8"/>
      <c r="LQ119" s="8"/>
      <c r="LR119" s="8"/>
      <c r="LS119" s="8"/>
      <c r="LT119" s="8"/>
      <c r="LU119" s="8"/>
      <c r="LV119" s="8"/>
      <c r="LW119" s="8"/>
      <c r="LX119" s="8"/>
      <c r="LY119" s="8"/>
      <c r="LZ119" s="8"/>
      <c r="MA119" s="8"/>
      <c r="MB119" s="8"/>
      <c r="MC119" s="8"/>
      <c r="MD119" s="8"/>
      <c r="ME119" s="8"/>
      <c r="MF119" s="8"/>
      <c r="MG119" s="8"/>
      <c r="MH119" s="8"/>
      <c r="MI119" s="8"/>
      <c r="MJ119" s="8"/>
      <c r="MK119" s="8"/>
      <c r="ML119" s="8"/>
      <c r="MM119" s="8"/>
      <c r="MN119" s="8"/>
      <c r="MO119" s="8"/>
      <c r="MP119" s="8"/>
      <c r="MQ119" s="8"/>
      <c r="MR119" s="8"/>
      <c r="MS119" s="8"/>
      <c r="MT119" s="8"/>
      <c r="MU119" s="8"/>
      <c r="MV119" s="8"/>
      <c r="MW119" s="8"/>
      <c r="MX119" s="8"/>
      <c r="MY119" s="8"/>
      <c r="MZ119" s="8"/>
      <c r="NA119" s="8"/>
      <c r="NB119" s="8"/>
      <c r="NC119" s="8"/>
      <c r="ND119" s="8"/>
      <c r="NE119" s="8"/>
      <c r="NF119" s="8"/>
      <c r="NG119" s="8"/>
      <c r="NH119" s="8"/>
      <c r="NI119" s="8"/>
      <c r="NJ119" s="8"/>
      <c r="NK119" s="8"/>
      <c r="NL119" s="8"/>
      <c r="NM119" s="8"/>
      <c r="NN119" s="8"/>
      <c r="NO119" s="8"/>
      <c r="NP119" s="8"/>
      <c r="NQ119" s="8"/>
      <c r="NR119" s="8"/>
      <c r="NS119" s="8"/>
      <c r="NT119" s="8"/>
      <c r="NU119" s="8"/>
      <c r="NV119" s="8"/>
      <c r="NW119" s="8"/>
      <c r="NX119" s="8"/>
      <c r="NY119" s="8"/>
      <c r="NZ119" s="8"/>
      <c r="OA119" s="8"/>
      <c r="OB119" s="8"/>
      <c r="OC119" s="8"/>
      <c r="OD119" s="8"/>
      <c r="OE119" s="8"/>
      <c r="OF119" s="8"/>
      <c r="OG119" s="8"/>
      <c r="OH119" s="8"/>
      <c r="OI119" s="8"/>
      <c r="OJ119" s="8"/>
      <c r="OK119" s="8"/>
      <c r="OL119" s="8"/>
      <c r="OM119" s="8"/>
      <c r="ON119" s="8"/>
      <c r="OO119" s="8"/>
      <c r="OP119" s="8"/>
      <c r="OQ119" s="8"/>
      <c r="OR119" s="8"/>
      <c r="OS119" s="8"/>
      <c r="OT119" s="8"/>
      <c r="OU119" s="8"/>
      <c r="OV119" s="8"/>
      <c r="OW119" s="8"/>
      <c r="OX119" s="8"/>
      <c r="OY119" s="8"/>
      <c r="OZ119" s="8"/>
      <c r="PA119" s="8"/>
      <c r="PB119" s="8"/>
      <c r="PC119" s="8"/>
      <c r="PD119" s="8"/>
      <c r="PE119" s="8"/>
      <c r="PF119" s="8"/>
      <c r="PG119" s="8"/>
      <c r="PH119" s="8"/>
      <c r="PI119" s="8"/>
      <c r="PJ119" s="8"/>
      <c r="PK119" s="8"/>
      <c r="PL119" s="8"/>
      <c r="PM119" s="8"/>
      <c r="PN119" s="8"/>
      <c r="PO119" s="8"/>
      <c r="PP119" s="8"/>
      <c r="PQ119" s="8"/>
      <c r="PR119" s="8"/>
      <c r="PS119" s="8"/>
      <c r="PT119" s="8"/>
      <c r="PU119" s="8"/>
      <c r="PV119" s="8"/>
      <c r="PW119" s="8"/>
      <c r="PX119" s="8"/>
      <c r="PY119" s="8"/>
      <c r="PZ119" s="8"/>
      <c r="QA119" s="8"/>
      <c r="QB119" s="8"/>
      <c r="QC119" s="8"/>
      <c r="QD119" s="8"/>
      <c r="QE119" s="8"/>
      <c r="QF119" s="8"/>
      <c r="QG119" s="8"/>
      <c r="QH119" s="8"/>
      <c r="QI119" s="8"/>
      <c r="QJ119" s="8"/>
      <c r="QK119" s="8"/>
      <c r="QL119" s="8"/>
      <c r="QM119" s="8"/>
      <c r="QN119" s="8"/>
      <c r="QO119" s="8"/>
      <c r="QP119" s="8"/>
      <c r="QQ119" s="8"/>
      <c r="QR119" s="8"/>
      <c r="QS119" s="8"/>
      <c r="QT119" s="8"/>
      <c r="QU119" s="8"/>
      <c r="QV119" s="8"/>
      <c r="QW119" s="8"/>
      <c r="QX119" s="8"/>
      <c r="QY119" s="8"/>
      <c r="QZ119" s="8"/>
      <c r="RA119" s="8"/>
      <c r="RB119" s="8"/>
      <c r="RC119" s="8"/>
      <c r="RD119" s="8"/>
      <c r="RE119" s="8"/>
      <c r="RF119" s="8"/>
      <c r="RG119" s="8"/>
      <c r="RH119" s="8"/>
      <c r="RI119" s="8"/>
      <c r="RJ119" s="8"/>
      <c r="RK119" s="8"/>
      <c r="RL119" s="8"/>
      <c r="RM119" s="8"/>
      <c r="RN119" s="8"/>
      <c r="RO119" s="8"/>
      <c r="RP119" s="8"/>
      <c r="RQ119" s="8"/>
      <c r="RR119" s="8"/>
      <c r="RS119" s="8"/>
      <c r="RT119" s="8"/>
      <c r="RU119" s="8"/>
      <c r="RV119" s="8"/>
      <c r="RW119" s="8"/>
      <c r="RX119" s="8"/>
      <c r="RY119" s="8"/>
      <c r="RZ119" s="8"/>
      <c r="SA119" s="8"/>
      <c r="SB119" s="8"/>
      <c r="SC119" s="8"/>
      <c r="SD119" s="8"/>
      <c r="SE119" s="8"/>
      <c r="SF119" s="8"/>
      <c r="SG119" s="8"/>
      <c r="SH119" s="8"/>
      <c r="SI119" s="8"/>
      <c r="SJ119" s="8"/>
      <c r="SK119" s="8"/>
      <c r="SL119" s="8"/>
      <c r="SM119" s="8"/>
      <c r="SN119" s="8"/>
      <c r="SO119" s="8"/>
      <c r="SP119" s="8"/>
      <c r="SQ119" s="8"/>
      <c r="SR119" s="8"/>
      <c r="SS119" s="8"/>
      <c r="ST119" s="8"/>
      <c r="SU119" s="8"/>
      <c r="SV119" s="8"/>
      <c r="SW119" s="8"/>
      <c r="SX119" s="8"/>
      <c r="SY119" s="8"/>
      <c r="SZ119" s="8"/>
      <c r="TA119" s="8"/>
      <c r="TB119" s="8"/>
      <c r="TC119" s="8"/>
      <c r="TD119" s="8"/>
      <c r="TE119" s="8"/>
      <c r="TF119" s="8"/>
      <c r="TG119" s="8"/>
      <c r="TH119" s="8"/>
      <c r="TI119" s="8"/>
      <c r="TJ119" s="8"/>
      <c r="TK119" s="8"/>
      <c r="TL119" s="8"/>
      <c r="TM119" s="8"/>
      <c r="TN119" s="8"/>
      <c r="TO119" s="8"/>
      <c r="TP119" s="8"/>
      <c r="TQ119" s="8"/>
      <c r="TR119" s="8"/>
      <c r="TS119" s="8"/>
      <c r="TT119" s="8"/>
      <c r="TU119" s="8"/>
      <c r="TV119" s="8"/>
      <c r="TW119" s="8"/>
      <c r="TX119" s="8"/>
      <c r="TY119" s="8"/>
      <c r="TZ119" s="8"/>
      <c r="UA119" s="8"/>
      <c r="UB119" s="8"/>
      <c r="UC119" s="8"/>
      <c r="UD119" s="8"/>
      <c r="UE119" s="8"/>
      <c r="UF119" s="8"/>
      <c r="UG119" s="8"/>
      <c r="UH119" s="8"/>
      <c r="UI119" s="8"/>
      <c r="UJ119" s="8"/>
      <c r="UK119" s="8"/>
      <c r="UL119" s="8"/>
      <c r="UM119" s="8"/>
      <c r="UN119" s="8"/>
      <c r="UO119" s="8"/>
      <c r="UP119" s="8"/>
      <c r="UQ119" s="8"/>
      <c r="UR119" s="8"/>
      <c r="US119" s="8"/>
      <c r="UT119" s="8"/>
      <c r="UU119" s="8"/>
      <c r="UV119" s="8"/>
      <c r="UW119" s="8"/>
      <c r="UX119" s="8"/>
      <c r="UY119" s="8"/>
      <c r="UZ119" s="8"/>
      <c r="VA119" s="8"/>
      <c r="VB119" s="8"/>
      <c r="VC119" s="8"/>
      <c r="VD119" s="8"/>
      <c r="VE119" s="8"/>
      <c r="VF119" s="8"/>
      <c r="VG119" s="8"/>
      <c r="VH119" s="8"/>
      <c r="VI119" s="8"/>
      <c r="VJ119" s="8"/>
      <c r="VK119" s="8"/>
      <c r="VL119" s="8"/>
      <c r="VM119" s="8"/>
      <c r="VN119" s="8"/>
      <c r="VO119" s="8"/>
      <c r="VP119" s="8"/>
      <c r="VQ119" s="8"/>
      <c r="VR119" s="8"/>
      <c r="VS119" s="8"/>
      <c r="VT119" s="8"/>
      <c r="VU119" s="8"/>
      <c r="VV119" s="8"/>
      <c r="VW119" s="8"/>
      <c r="VX119" s="8"/>
      <c r="VY119" s="8"/>
      <c r="VZ119" s="8"/>
      <c r="WA119" s="8"/>
      <c r="WB119" s="8"/>
      <c r="WC119" s="8"/>
      <c r="WD119" s="8"/>
      <c r="WE119" s="8"/>
      <c r="WF119" s="8"/>
      <c r="WG119" s="8"/>
      <c r="WH119" s="8"/>
      <c r="WI119" s="8"/>
      <c r="WJ119" s="8"/>
      <c r="WK119" s="8"/>
      <c r="WL119" s="8"/>
      <c r="WM119" s="8"/>
      <c r="WN119" s="8"/>
      <c r="WO119" s="8"/>
      <c r="WP119" s="8"/>
      <c r="WQ119" s="8"/>
      <c r="WR119" s="8"/>
      <c r="WS119" s="8"/>
      <c r="WT119" s="8"/>
      <c r="WU119" s="8"/>
      <c r="WV119" s="8"/>
      <c r="WW119" s="8"/>
      <c r="WX119" s="8"/>
      <c r="WY119" s="8"/>
      <c r="WZ119" s="8"/>
      <c r="XA119" s="8"/>
      <c r="XB119" s="8"/>
      <c r="XC119" s="8"/>
      <c r="XD119" s="8"/>
      <c r="XE119" s="8"/>
      <c r="XF119" s="8"/>
      <c r="XG119" s="8"/>
      <c r="XH119" s="8"/>
      <c r="XI119" s="8"/>
      <c r="XJ119" s="8"/>
      <c r="XK119" s="8"/>
      <c r="XL119" s="8"/>
      <c r="XM119" s="8"/>
      <c r="XN119" s="8"/>
      <c r="XO119" s="8"/>
      <c r="XP119" s="8"/>
      <c r="XQ119" s="8"/>
      <c r="XR119" s="8"/>
      <c r="XS119" s="8"/>
      <c r="XT119" s="8"/>
      <c r="XU119" s="8"/>
      <c r="XV119" s="8"/>
      <c r="XW119" s="8"/>
      <c r="XX119" s="8"/>
      <c r="XY119" s="8"/>
      <c r="XZ119" s="8"/>
      <c r="YA119" s="8"/>
      <c r="YB119" s="8"/>
      <c r="YC119" s="8"/>
      <c r="YD119" s="8"/>
      <c r="YE119" s="8"/>
      <c r="YF119" s="8"/>
      <c r="YG119" s="8"/>
      <c r="YH119" s="8"/>
      <c r="YI119" s="8"/>
      <c r="YJ119" s="8"/>
      <c r="YK119" s="8"/>
      <c r="YL119" s="8"/>
      <c r="YM119" s="8"/>
      <c r="YN119" s="8"/>
      <c r="YO119" s="8"/>
      <c r="YP119" s="8"/>
      <c r="YQ119" s="8"/>
      <c r="YR119" s="8"/>
      <c r="YS119" s="8"/>
      <c r="YT119" s="8"/>
      <c r="YU119" s="8"/>
      <c r="YV119" s="8"/>
      <c r="YW119" s="8"/>
      <c r="YX119" s="8"/>
      <c r="YY119" s="8"/>
      <c r="YZ119" s="8"/>
      <c r="ZA119" s="8"/>
      <c r="ZB119" s="8"/>
      <c r="ZC119" s="8"/>
      <c r="ZD119" s="8"/>
      <c r="ZE119" s="8"/>
      <c r="ZF119" s="8"/>
      <c r="ZG119" s="8"/>
      <c r="ZH119" s="8"/>
      <c r="ZI119" s="8"/>
      <c r="ZJ119" s="8"/>
      <c r="ZK119" s="8"/>
      <c r="ZL119" s="8"/>
      <c r="ZM119" s="8"/>
      <c r="ZN119" s="8"/>
      <c r="ZO119" s="8"/>
      <c r="ZP119" s="8"/>
      <c r="ZQ119" s="8"/>
      <c r="ZR119" s="8"/>
      <c r="ZS119" s="8"/>
      <c r="ZT119" s="8"/>
      <c r="ZU119" s="8"/>
      <c r="ZV119" s="8"/>
      <c r="ZW119" s="8"/>
      <c r="ZX119" s="8"/>
      <c r="ZY119" s="8"/>
      <c r="ZZ119" s="8"/>
      <c r="AAA119" s="8"/>
      <c r="AAB119" s="8"/>
      <c r="AAC119" s="8"/>
      <c r="AAD119" s="8"/>
      <c r="AAE119" s="8"/>
      <c r="AAF119" s="8"/>
      <c r="AAG119" s="8"/>
      <c r="AAH119" s="8"/>
      <c r="AAI119" s="8"/>
      <c r="AAJ119" s="8"/>
      <c r="AAK119" s="8"/>
      <c r="AAL119" s="8"/>
      <c r="AAM119" s="8"/>
      <c r="AAN119" s="8"/>
      <c r="AAO119" s="8"/>
      <c r="AAP119" s="8"/>
      <c r="AAQ119" s="8"/>
      <c r="AAR119" s="8"/>
      <c r="AAS119" s="8"/>
      <c r="AAT119" s="8"/>
      <c r="AAU119" s="8"/>
      <c r="AAV119" s="8"/>
      <c r="AAW119" s="8"/>
      <c r="AAX119" s="8"/>
      <c r="AAY119" s="8"/>
      <c r="AAZ119" s="8"/>
      <c r="ABA119" s="8"/>
      <c r="ABB119" s="8"/>
      <c r="ABC119" s="8"/>
      <c r="ABD119" s="8"/>
      <c r="ABE119" s="8"/>
      <c r="ABF119" s="8"/>
      <c r="ABG119" s="8"/>
      <c r="ABH119" s="8"/>
      <c r="ABI119" s="8"/>
      <c r="ABJ119" s="8"/>
    </row>
    <row r="120" spans="1:738" s="67" customFormat="1" ht="23.25" x14ac:dyDescent="0.2">
      <c r="A120" s="62" t="s">
        <v>135</v>
      </c>
      <c r="B120" s="69"/>
      <c r="C120" s="70"/>
      <c r="D120" s="71"/>
      <c r="E120" s="97"/>
      <c r="I120" s="66"/>
      <c r="J120" s="66"/>
      <c r="K120" s="66"/>
      <c r="L120" s="66"/>
      <c r="M120" s="66"/>
      <c r="N120" s="66"/>
      <c r="O120" s="66"/>
      <c r="P120" s="66"/>
      <c r="Q120" s="66"/>
      <c r="R120" s="66"/>
      <c r="S120" s="66"/>
      <c r="T120" s="66"/>
      <c r="U120" s="66"/>
      <c r="V120" s="66"/>
      <c r="W120" s="66"/>
      <c r="X120" s="66"/>
      <c r="Y120" s="66"/>
      <c r="Z120" s="66"/>
      <c r="AA120" s="66"/>
      <c r="AB120" s="66"/>
      <c r="AC120" s="66"/>
      <c r="AD120" s="66"/>
      <c r="AE120" s="66"/>
      <c r="AF120" s="66"/>
      <c r="AG120" s="66"/>
      <c r="AH120" s="66"/>
      <c r="AI120" s="66"/>
      <c r="AJ120" s="66"/>
      <c r="AK120" s="66"/>
      <c r="AL120" s="66"/>
      <c r="AM120" s="66"/>
      <c r="AN120" s="66"/>
      <c r="AO120" s="66"/>
      <c r="AP120" s="66"/>
      <c r="AQ120" s="66"/>
      <c r="AR120" s="66"/>
      <c r="AS120" s="66"/>
      <c r="AT120" s="66"/>
      <c r="AU120" s="66"/>
      <c r="AV120" s="66"/>
      <c r="AW120" s="66"/>
      <c r="AX120" s="66"/>
      <c r="AY120" s="66"/>
      <c r="AZ120" s="66"/>
      <c r="BA120" s="66"/>
      <c r="BB120" s="66"/>
      <c r="BC120" s="66"/>
      <c r="BD120" s="66"/>
      <c r="BE120" s="66"/>
      <c r="BF120" s="66"/>
      <c r="BG120" s="66"/>
      <c r="BH120" s="66"/>
      <c r="BI120" s="66"/>
      <c r="BJ120" s="66"/>
      <c r="BK120" s="66"/>
      <c r="BL120" s="66"/>
      <c r="BM120" s="66"/>
      <c r="BN120" s="66"/>
      <c r="BO120" s="66"/>
      <c r="BP120" s="66"/>
      <c r="BQ120" s="66"/>
      <c r="BR120" s="66"/>
      <c r="BS120" s="66"/>
      <c r="BT120" s="66"/>
    </row>
    <row r="121" spans="1:738" ht="48.75" customHeight="1" x14ac:dyDescent="0.25">
      <c r="A121" s="41" t="s">
        <v>231</v>
      </c>
      <c r="B121" s="48" t="s">
        <v>15</v>
      </c>
      <c r="C121" s="25" t="s">
        <v>61</v>
      </c>
      <c r="D121" s="41"/>
      <c r="E121" s="103" t="s">
        <v>27</v>
      </c>
      <c r="I121" s="14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  <c r="AA121" s="6"/>
      <c r="AB121" s="6"/>
      <c r="AC121" s="6"/>
      <c r="AD121" s="6"/>
      <c r="AE121" s="6"/>
      <c r="AF121" s="6"/>
      <c r="AG121" s="6"/>
      <c r="AH121" s="6"/>
      <c r="AI121" s="6"/>
      <c r="AJ121" s="6"/>
      <c r="AK121" s="6"/>
      <c r="AL121" s="6"/>
      <c r="AM121" s="6"/>
      <c r="AN121" s="6"/>
      <c r="AO121" s="6"/>
      <c r="AP121" s="6"/>
      <c r="AQ121" s="6"/>
      <c r="AR121" s="6"/>
      <c r="AS121" s="6"/>
      <c r="AT121" s="6"/>
      <c r="AU121" s="6"/>
      <c r="AV121" s="6"/>
      <c r="AW121" s="6"/>
      <c r="AX121" s="6"/>
      <c r="AY121" s="6"/>
      <c r="AZ121" s="6"/>
      <c r="BA121" s="6"/>
      <c r="BB121" s="6"/>
      <c r="BC121" s="6"/>
      <c r="BD121" s="6"/>
      <c r="BE121" s="6"/>
      <c r="BF121" s="6"/>
      <c r="BG121" s="6"/>
      <c r="BH121" s="6"/>
      <c r="BI121" s="6"/>
      <c r="BJ121" s="6"/>
      <c r="BK121" s="6"/>
      <c r="BL121" s="6"/>
      <c r="BM121" s="6"/>
      <c r="BN121" s="6"/>
      <c r="BO121" s="6"/>
      <c r="BP121" s="6"/>
      <c r="BQ121" s="6"/>
      <c r="BR121" s="6"/>
      <c r="BS121" s="6"/>
      <c r="BT121" s="6"/>
    </row>
    <row r="122" spans="1:738" ht="57" x14ac:dyDescent="0.25">
      <c r="A122" s="41" t="s">
        <v>232</v>
      </c>
      <c r="B122" s="51" t="s">
        <v>17</v>
      </c>
      <c r="C122" s="26" t="s">
        <v>328</v>
      </c>
      <c r="D122" s="42"/>
      <c r="E122" s="103" t="s">
        <v>377</v>
      </c>
      <c r="I122" s="14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  <c r="AA122" s="6"/>
      <c r="AB122" s="6"/>
      <c r="AC122" s="6"/>
      <c r="AD122" s="6"/>
      <c r="AE122" s="6"/>
      <c r="AF122" s="6"/>
      <c r="AG122" s="6"/>
      <c r="AH122" s="6"/>
      <c r="AI122" s="6"/>
      <c r="AJ122" s="6"/>
      <c r="AK122" s="6"/>
      <c r="AL122" s="6"/>
      <c r="AM122" s="6"/>
      <c r="AN122" s="6"/>
      <c r="AO122" s="6"/>
      <c r="AP122" s="6"/>
      <c r="AQ122" s="6"/>
      <c r="AR122" s="6"/>
      <c r="AS122" s="6"/>
      <c r="AT122" s="6"/>
      <c r="AU122" s="6"/>
      <c r="AV122" s="6"/>
      <c r="AW122" s="6"/>
      <c r="AX122" s="6"/>
      <c r="AY122" s="6"/>
      <c r="AZ122" s="6"/>
      <c r="BA122" s="6"/>
      <c r="BB122" s="6"/>
      <c r="BC122" s="6"/>
      <c r="BD122" s="6"/>
      <c r="BE122" s="6"/>
      <c r="BF122" s="6"/>
      <c r="BG122" s="6"/>
      <c r="BH122" s="6"/>
      <c r="BI122" s="6"/>
      <c r="BJ122" s="6"/>
      <c r="BK122" s="6"/>
      <c r="BL122" s="6"/>
      <c r="BM122" s="6"/>
      <c r="BN122" s="6"/>
      <c r="BO122" s="6"/>
      <c r="BP122" s="6"/>
      <c r="BQ122" s="6"/>
      <c r="BR122" s="6"/>
      <c r="BS122" s="6"/>
      <c r="BT122" s="6"/>
    </row>
    <row r="123" spans="1:738" ht="57" x14ac:dyDescent="0.25">
      <c r="A123" s="41" t="s">
        <v>233</v>
      </c>
      <c r="B123" s="51" t="s">
        <v>87</v>
      </c>
      <c r="C123" s="26" t="s">
        <v>329</v>
      </c>
      <c r="D123" s="42"/>
      <c r="E123" s="103" t="s">
        <v>378</v>
      </c>
      <c r="I123" s="14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  <c r="AA123" s="6"/>
      <c r="AB123" s="6"/>
      <c r="AC123" s="6"/>
      <c r="AD123" s="6"/>
      <c r="AE123" s="6"/>
      <c r="AF123" s="6"/>
      <c r="AG123" s="6"/>
      <c r="AH123" s="6"/>
      <c r="AI123" s="6"/>
      <c r="AJ123" s="6"/>
      <c r="AK123" s="6"/>
      <c r="AL123" s="6"/>
      <c r="AM123" s="6"/>
      <c r="AN123" s="6"/>
      <c r="AO123" s="6"/>
      <c r="AP123" s="6"/>
      <c r="AQ123" s="6"/>
      <c r="AR123" s="6"/>
      <c r="AS123" s="6"/>
      <c r="AT123" s="6"/>
      <c r="AU123" s="6"/>
      <c r="AV123" s="6"/>
      <c r="AW123" s="6"/>
      <c r="AX123" s="6"/>
      <c r="AY123" s="6"/>
      <c r="AZ123" s="6"/>
      <c r="BA123" s="6"/>
      <c r="BB123" s="6"/>
      <c r="BC123" s="6"/>
      <c r="BD123" s="6"/>
      <c r="BE123" s="6"/>
      <c r="BF123" s="6"/>
      <c r="BG123" s="6"/>
      <c r="BH123" s="6"/>
      <c r="BI123" s="6"/>
      <c r="BJ123" s="6"/>
      <c r="BK123" s="6"/>
      <c r="BL123" s="6"/>
      <c r="BM123" s="6"/>
      <c r="BN123" s="6"/>
      <c r="BO123" s="6"/>
      <c r="BP123" s="6"/>
      <c r="BQ123" s="6"/>
      <c r="BR123" s="6"/>
      <c r="BS123" s="6"/>
      <c r="BT123" s="6"/>
    </row>
    <row r="124" spans="1:738" ht="42.75" x14ac:dyDescent="0.25">
      <c r="A124" s="41" t="s">
        <v>234</v>
      </c>
      <c r="B124" s="51" t="s">
        <v>88</v>
      </c>
      <c r="C124" s="26" t="s">
        <v>330</v>
      </c>
      <c r="D124" s="42"/>
      <c r="E124" s="112" t="s">
        <v>373</v>
      </c>
      <c r="I124" s="14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  <c r="AA124" s="6"/>
      <c r="AB124" s="6"/>
      <c r="AC124" s="6"/>
      <c r="AD124" s="6"/>
      <c r="AE124" s="6"/>
      <c r="AF124" s="6"/>
      <c r="AG124" s="6"/>
      <c r="AH124" s="6"/>
      <c r="AI124" s="6"/>
      <c r="AJ124" s="6"/>
      <c r="AK124" s="6"/>
      <c r="AL124" s="6"/>
      <c r="AM124" s="6"/>
      <c r="AN124" s="6"/>
      <c r="AO124" s="6"/>
      <c r="AP124" s="6"/>
      <c r="AQ124" s="6"/>
      <c r="AR124" s="6"/>
      <c r="AS124" s="6"/>
      <c r="AT124" s="6"/>
      <c r="AU124" s="6"/>
      <c r="AV124" s="6"/>
      <c r="AW124" s="6"/>
      <c r="AX124" s="6"/>
      <c r="AY124" s="6"/>
      <c r="AZ124" s="6"/>
      <c r="BA124" s="6"/>
      <c r="BB124" s="6"/>
      <c r="BC124" s="6"/>
      <c r="BD124" s="6"/>
      <c r="BE124" s="6"/>
      <c r="BF124" s="6"/>
      <c r="BG124" s="6"/>
      <c r="BH124" s="6"/>
      <c r="BI124" s="6"/>
      <c r="BJ124" s="6"/>
      <c r="BK124" s="6"/>
      <c r="BL124" s="6"/>
      <c r="BM124" s="6"/>
      <c r="BN124" s="6"/>
      <c r="BO124" s="6"/>
      <c r="BP124" s="6"/>
      <c r="BQ124" s="6"/>
      <c r="BR124" s="6"/>
      <c r="BS124" s="6"/>
      <c r="BT124" s="6"/>
    </row>
    <row r="125" spans="1:738" ht="54" x14ac:dyDescent="0.25">
      <c r="A125" s="41" t="s">
        <v>235</v>
      </c>
      <c r="B125" s="51" t="s">
        <v>18</v>
      </c>
      <c r="C125" s="22" t="s">
        <v>28</v>
      </c>
      <c r="D125" s="42"/>
      <c r="E125" s="103" t="s">
        <v>27</v>
      </c>
      <c r="I125" s="14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  <c r="AA125" s="6"/>
      <c r="AB125" s="6"/>
      <c r="AC125" s="6"/>
      <c r="AD125" s="6"/>
      <c r="AE125" s="6"/>
      <c r="AF125" s="6"/>
      <c r="AG125" s="6"/>
      <c r="AH125" s="6"/>
      <c r="AI125" s="6"/>
      <c r="AJ125" s="6"/>
      <c r="AK125" s="6"/>
      <c r="AL125" s="6"/>
      <c r="AM125" s="6"/>
      <c r="AN125" s="6"/>
      <c r="AO125" s="6"/>
      <c r="AP125" s="6"/>
      <c r="AQ125" s="6"/>
      <c r="AR125" s="6"/>
      <c r="AS125" s="6"/>
      <c r="AT125" s="6"/>
      <c r="AU125" s="6"/>
      <c r="AV125" s="6"/>
      <c r="AW125" s="6"/>
      <c r="AX125" s="6"/>
      <c r="AY125" s="6"/>
      <c r="AZ125" s="6"/>
      <c r="BA125" s="6"/>
      <c r="BB125" s="6"/>
      <c r="BC125" s="6"/>
      <c r="BD125" s="6"/>
      <c r="BE125" s="6"/>
      <c r="BF125" s="6"/>
      <c r="BG125" s="6"/>
      <c r="BH125" s="6"/>
      <c r="BI125" s="6"/>
      <c r="BJ125" s="6"/>
      <c r="BK125" s="6"/>
      <c r="BL125" s="6"/>
      <c r="BM125" s="6"/>
      <c r="BN125" s="6"/>
      <c r="BO125" s="6"/>
      <c r="BP125" s="6"/>
      <c r="BQ125" s="6"/>
      <c r="BR125" s="6"/>
      <c r="BS125" s="6"/>
      <c r="BT125" s="6"/>
    </row>
    <row r="126" spans="1:738" ht="54" x14ac:dyDescent="0.25">
      <c r="A126" s="41" t="s">
        <v>236</v>
      </c>
      <c r="B126" s="48" t="s">
        <v>19</v>
      </c>
      <c r="C126" s="26" t="s">
        <v>331</v>
      </c>
      <c r="D126" s="41"/>
      <c r="E126" s="103" t="s">
        <v>27</v>
      </c>
      <c r="I126" s="14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  <c r="AA126" s="6"/>
      <c r="AB126" s="6"/>
      <c r="AC126" s="6"/>
      <c r="AD126" s="6"/>
      <c r="AE126" s="6"/>
      <c r="AF126" s="6"/>
      <c r="AG126" s="6"/>
      <c r="AH126" s="6"/>
      <c r="AI126" s="6"/>
      <c r="AJ126" s="6"/>
      <c r="AK126" s="6"/>
      <c r="AL126" s="6"/>
      <c r="AM126" s="6"/>
      <c r="AN126" s="6"/>
      <c r="AO126" s="6"/>
      <c r="AP126" s="6"/>
      <c r="AQ126" s="6"/>
      <c r="AR126" s="6"/>
      <c r="AS126" s="6"/>
      <c r="AT126" s="6"/>
      <c r="AU126" s="6"/>
      <c r="AV126" s="6"/>
      <c r="AW126" s="6"/>
      <c r="AX126" s="6"/>
      <c r="AY126" s="6"/>
      <c r="AZ126" s="6"/>
      <c r="BA126" s="6"/>
      <c r="BB126" s="6"/>
      <c r="BC126" s="6"/>
      <c r="BD126" s="6"/>
      <c r="BE126" s="6"/>
      <c r="BF126" s="6"/>
      <c r="BG126" s="6"/>
      <c r="BH126" s="6"/>
      <c r="BI126" s="6"/>
      <c r="BJ126" s="6"/>
      <c r="BK126" s="6"/>
      <c r="BL126" s="6"/>
      <c r="BM126" s="6"/>
      <c r="BN126" s="6"/>
      <c r="BO126" s="6"/>
      <c r="BP126" s="6"/>
      <c r="BQ126" s="6"/>
      <c r="BR126" s="6"/>
      <c r="BS126" s="6"/>
      <c r="BT126" s="6"/>
    </row>
    <row r="127" spans="1:738" ht="36" x14ac:dyDescent="0.25">
      <c r="A127" s="41" t="s">
        <v>237</v>
      </c>
      <c r="B127" s="48" t="s">
        <v>21</v>
      </c>
      <c r="C127" s="22" t="s">
        <v>28</v>
      </c>
      <c r="D127" s="41"/>
      <c r="E127" s="101" t="s">
        <v>379</v>
      </c>
      <c r="I127" s="14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  <c r="AA127" s="6"/>
      <c r="AB127" s="6"/>
      <c r="AC127" s="6"/>
      <c r="AD127" s="6"/>
      <c r="AE127" s="6"/>
      <c r="AF127" s="6"/>
      <c r="AG127" s="6"/>
      <c r="AH127" s="6"/>
      <c r="AI127" s="6"/>
      <c r="AJ127" s="6"/>
      <c r="AK127" s="6"/>
      <c r="AL127" s="6"/>
      <c r="AM127" s="6"/>
      <c r="AN127" s="6"/>
      <c r="AO127" s="6"/>
      <c r="AP127" s="6"/>
      <c r="AQ127" s="6"/>
      <c r="AR127" s="6"/>
      <c r="AS127" s="6"/>
      <c r="AT127" s="6"/>
      <c r="AU127" s="6"/>
      <c r="AV127" s="6"/>
      <c r="AW127" s="6"/>
      <c r="AX127" s="6"/>
      <c r="AY127" s="6"/>
      <c r="AZ127" s="6"/>
      <c r="BA127" s="6"/>
      <c r="BB127" s="6"/>
      <c r="BC127" s="6"/>
      <c r="BD127" s="6"/>
      <c r="BE127" s="6"/>
      <c r="BF127" s="6"/>
      <c r="BG127" s="6"/>
      <c r="BH127" s="6"/>
      <c r="BI127" s="6"/>
      <c r="BJ127" s="6"/>
      <c r="BK127" s="6"/>
      <c r="BL127" s="6"/>
      <c r="BM127" s="6"/>
      <c r="BN127" s="6"/>
      <c r="BO127" s="6"/>
      <c r="BP127" s="6"/>
      <c r="BQ127" s="6"/>
      <c r="BR127" s="6"/>
      <c r="BS127" s="6"/>
      <c r="BT127" s="6"/>
    </row>
    <row r="128" spans="1:738" ht="42.75" x14ac:dyDescent="0.25">
      <c r="A128" s="41" t="s">
        <v>238</v>
      </c>
      <c r="B128" s="48" t="s">
        <v>20</v>
      </c>
      <c r="C128" s="22" t="s">
        <v>384</v>
      </c>
      <c r="D128" s="41"/>
      <c r="E128" s="112" t="s">
        <v>376</v>
      </c>
      <c r="I128" s="14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  <c r="AA128" s="6"/>
      <c r="AB128" s="6"/>
      <c r="AC128" s="6"/>
      <c r="AD128" s="6"/>
      <c r="AE128" s="6"/>
      <c r="AF128" s="6"/>
      <c r="AG128" s="6"/>
      <c r="AH128" s="6"/>
      <c r="AI128" s="6"/>
      <c r="AJ128" s="6"/>
      <c r="AK128" s="6"/>
      <c r="AL128" s="6"/>
      <c r="AM128" s="6"/>
      <c r="AN128" s="6"/>
      <c r="AO128" s="6"/>
      <c r="AP128" s="6"/>
      <c r="AQ128" s="6"/>
      <c r="AR128" s="6"/>
      <c r="AS128" s="6"/>
      <c r="AT128" s="6"/>
      <c r="AU128" s="6"/>
      <c r="AV128" s="6"/>
      <c r="AW128" s="6"/>
      <c r="AX128" s="6"/>
      <c r="AY128" s="6"/>
      <c r="AZ128" s="6"/>
      <c r="BA128" s="6"/>
      <c r="BB128" s="6"/>
      <c r="BC128" s="6"/>
      <c r="BD128" s="6"/>
      <c r="BE128" s="6"/>
      <c r="BF128" s="6"/>
      <c r="BG128" s="6"/>
      <c r="BH128" s="6"/>
      <c r="BI128" s="6"/>
      <c r="BJ128" s="6"/>
      <c r="BK128" s="6"/>
      <c r="BL128" s="6"/>
      <c r="BM128" s="6"/>
      <c r="BN128" s="6"/>
      <c r="BO128" s="6"/>
      <c r="BP128" s="6"/>
      <c r="BQ128" s="6"/>
      <c r="BR128" s="6"/>
      <c r="BS128" s="6"/>
      <c r="BT128" s="6"/>
    </row>
    <row r="129" spans="1:738" s="11" customFormat="1" ht="36.75" thickBot="1" x14ac:dyDescent="0.25">
      <c r="A129" s="41" t="s">
        <v>239</v>
      </c>
      <c r="B129" s="48" t="s">
        <v>22</v>
      </c>
      <c r="C129" s="22"/>
      <c r="D129" s="41"/>
      <c r="E129" s="113" t="s">
        <v>27</v>
      </c>
      <c r="F129" s="8"/>
      <c r="G129" s="8"/>
      <c r="H129" s="8"/>
      <c r="I129" s="14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  <c r="AA129" s="6"/>
      <c r="AB129" s="6"/>
      <c r="AC129" s="6"/>
      <c r="AD129" s="6"/>
      <c r="AE129" s="6"/>
      <c r="AF129" s="6"/>
      <c r="AG129" s="6"/>
      <c r="AH129" s="6"/>
      <c r="AI129" s="6"/>
      <c r="AJ129" s="6"/>
      <c r="AK129" s="6"/>
      <c r="AL129" s="6"/>
      <c r="AM129" s="6"/>
      <c r="AN129" s="6"/>
      <c r="AO129" s="6"/>
      <c r="AP129" s="6"/>
      <c r="AQ129" s="6"/>
      <c r="AR129" s="6"/>
      <c r="AS129" s="6"/>
      <c r="AT129" s="6"/>
      <c r="AU129" s="6"/>
      <c r="AV129" s="6"/>
      <c r="AW129" s="6"/>
      <c r="AX129" s="6"/>
      <c r="AY129" s="6"/>
      <c r="AZ129" s="6"/>
      <c r="BA129" s="6"/>
      <c r="BB129" s="6"/>
      <c r="BC129" s="6"/>
      <c r="BD129" s="6"/>
      <c r="BE129" s="6"/>
      <c r="BF129" s="6"/>
      <c r="BG129" s="6"/>
      <c r="BH129" s="6"/>
      <c r="BI129" s="6"/>
      <c r="BJ129" s="6"/>
      <c r="BK129" s="6"/>
      <c r="BL129" s="6"/>
      <c r="BM129" s="6"/>
      <c r="BN129" s="6"/>
      <c r="BO129" s="6"/>
      <c r="BP129" s="6"/>
      <c r="BQ129" s="6"/>
      <c r="BR129" s="6"/>
      <c r="BS129" s="6"/>
      <c r="BT129" s="6"/>
      <c r="BU129" s="8"/>
      <c r="BV129" s="8"/>
      <c r="BW129" s="8"/>
      <c r="BX129" s="8"/>
      <c r="BY129" s="8"/>
      <c r="BZ129" s="8"/>
      <c r="CA129" s="8"/>
      <c r="CB129" s="8"/>
      <c r="CC129" s="8"/>
      <c r="CD129" s="8"/>
      <c r="CE129" s="8"/>
      <c r="CF129" s="8"/>
      <c r="CG129" s="8"/>
      <c r="CH129" s="8"/>
      <c r="CI129" s="8"/>
      <c r="CJ129" s="8"/>
      <c r="CK129" s="8"/>
      <c r="CL129" s="8"/>
      <c r="CM129" s="8"/>
      <c r="CN129" s="8"/>
      <c r="CO129" s="8"/>
      <c r="CP129" s="8"/>
      <c r="CQ129" s="8"/>
      <c r="CR129" s="8"/>
      <c r="CS129" s="8"/>
      <c r="CT129" s="8"/>
      <c r="CU129" s="8"/>
      <c r="CV129" s="8"/>
      <c r="CW129" s="8"/>
      <c r="CX129" s="8"/>
      <c r="CY129" s="8"/>
      <c r="CZ129" s="8"/>
      <c r="DA129" s="8"/>
      <c r="DB129" s="8"/>
      <c r="DC129" s="8"/>
      <c r="DD129" s="8"/>
      <c r="DE129" s="8"/>
      <c r="DF129" s="8"/>
      <c r="DG129" s="8"/>
      <c r="DH129" s="8"/>
      <c r="DI129" s="8"/>
      <c r="DJ129" s="8"/>
      <c r="DK129" s="8"/>
      <c r="DL129" s="8"/>
      <c r="DM129" s="8"/>
      <c r="DN129" s="8"/>
      <c r="DO129" s="8"/>
      <c r="DP129" s="8"/>
      <c r="DQ129" s="8"/>
      <c r="DR129" s="8"/>
      <c r="DS129" s="8"/>
      <c r="DT129" s="8"/>
      <c r="DU129" s="8"/>
      <c r="DV129" s="8"/>
      <c r="DW129" s="8"/>
      <c r="DX129" s="8"/>
      <c r="DY129" s="8"/>
      <c r="DZ129" s="8"/>
      <c r="EA129" s="8"/>
      <c r="EB129" s="8"/>
      <c r="EC129" s="8"/>
      <c r="ED129" s="8"/>
      <c r="EE129" s="8"/>
      <c r="EF129" s="8"/>
      <c r="EG129" s="8"/>
      <c r="EH129" s="8"/>
      <c r="EI129" s="8"/>
      <c r="EJ129" s="8"/>
      <c r="EK129" s="8"/>
      <c r="EL129" s="8"/>
      <c r="EM129" s="8"/>
      <c r="EN129" s="8"/>
      <c r="EO129" s="8"/>
      <c r="EP129" s="8"/>
      <c r="EQ129" s="8"/>
      <c r="ER129" s="8"/>
      <c r="ES129" s="8"/>
      <c r="ET129" s="8"/>
      <c r="EU129" s="8"/>
      <c r="EV129" s="8"/>
      <c r="EW129" s="8"/>
      <c r="EX129" s="8"/>
      <c r="EY129" s="8"/>
      <c r="EZ129" s="8"/>
      <c r="FA129" s="8"/>
      <c r="FB129" s="8"/>
      <c r="FC129" s="8"/>
      <c r="FD129" s="8"/>
      <c r="FE129" s="8"/>
      <c r="FF129" s="8"/>
      <c r="FG129" s="8"/>
      <c r="FH129" s="8"/>
      <c r="FI129" s="8"/>
      <c r="FJ129" s="8"/>
      <c r="FK129" s="8"/>
      <c r="FL129" s="8"/>
      <c r="FM129" s="8"/>
      <c r="FN129" s="8"/>
      <c r="FO129" s="8"/>
      <c r="FP129" s="8"/>
      <c r="FQ129" s="8"/>
      <c r="FR129" s="8"/>
      <c r="FS129" s="8"/>
      <c r="FT129" s="8"/>
      <c r="FU129" s="8"/>
      <c r="FV129" s="8"/>
      <c r="FW129" s="8"/>
      <c r="FX129" s="8"/>
      <c r="FY129" s="8"/>
      <c r="FZ129" s="8"/>
      <c r="GA129" s="8"/>
      <c r="GB129" s="8"/>
      <c r="GC129" s="8"/>
      <c r="GD129" s="8"/>
      <c r="GE129" s="8"/>
      <c r="GF129" s="8"/>
      <c r="GG129" s="8"/>
      <c r="GH129" s="8"/>
      <c r="GI129" s="8"/>
      <c r="GJ129" s="8"/>
      <c r="GK129" s="8"/>
      <c r="GL129" s="8"/>
      <c r="GM129" s="8"/>
      <c r="GN129" s="8"/>
      <c r="GO129" s="8"/>
      <c r="GP129" s="8"/>
      <c r="GQ129" s="8"/>
      <c r="GR129" s="8"/>
      <c r="GS129" s="8"/>
      <c r="GT129" s="8"/>
      <c r="GU129" s="8"/>
      <c r="GV129" s="8"/>
      <c r="GW129" s="8"/>
      <c r="GX129" s="8"/>
      <c r="GY129" s="8"/>
      <c r="GZ129" s="8"/>
      <c r="HA129" s="8"/>
      <c r="HB129" s="8"/>
      <c r="HC129" s="8"/>
      <c r="HD129" s="8"/>
      <c r="HE129" s="8"/>
      <c r="HF129" s="8"/>
      <c r="HG129" s="8"/>
      <c r="HH129" s="8"/>
      <c r="HI129" s="8"/>
      <c r="HJ129" s="8"/>
      <c r="HK129" s="8"/>
      <c r="HL129" s="8"/>
      <c r="HM129" s="8"/>
      <c r="HN129" s="8"/>
      <c r="HO129" s="8"/>
      <c r="HP129" s="8"/>
      <c r="HQ129" s="8"/>
      <c r="HR129" s="8"/>
      <c r="HS129" s="8"/>
      <c r="HT129" s="8"/>
      <c r="HU129" s="8"/>
      <c r="HV129" s="8"/>
      <c r="HW129" s="8"/>
      <c r="HX129" s="8"/>
      <c r="HY129" s="8"/>
      <c r="HZ129" s="8"/>
      <c r="IA129" s="8"/>
      <c r="IB129" s="8"/>
      <c r="IC129" s="8"/>
      <c r="ID129" s="8"/>
      <c r="IE129" s="8"/>
      <c r="IF129" s="8"/>
      <c r="IG129" s="8"/>
      <c r="IH129" s="8"/>
      <c r="II129" s="8"/>
      <c r="IJ129" s="8"/>
      <c r="IK129" s="8"/>
      <c r="IL129" s="8"/>
      <c r="IM129" s="8"/>
      <c r="IN129" s="8"/>
      <c r="IO129" s="8"/>
      <c r="IP129" s="8"/>
      <c r="IQ129" s="8"/>
      <c r="IR129" s="8"/>
      <c r="IS129" s="8"/>
      <c r="IT129" s="8"/>
      <c r="IU129" s="8"/>
      <c r="IV129" s="8"/>
      <c r="IW129" s="8"/>
      <c r="IX129" s="8"/>
      <c r="IY129" s="8"/>
      <c r="IZ129" s="8"/>
      <c r="JA129" s="8"/>
      <c r="JB129" s="8"/>
      <c r="JC129" s="8"/>
      <c r="JD129" s="8"/>
      <c r="JE129" s="8"/>
      <c r="JF129" s="8"/>
      <c r="JG129" s="8"/>
      <c r="JH129" s="8"/>
      <c r="JI129" s="8"/>
      <c r="JJ129" s="8"/>
      <c r="JK129" s="8"/>
      <c r="JL129" s="8"/>
      <c r="JM129" s="8"/>
      <c r="JN129" s="8"/>
      <c r="JO129" s="8"/>
      <c r="JP129" s="8"/>
      <c r="JQ129" s="8"/>
      <c r="JR129" s="8"/>
      <c r="JS129" s="8"/>
      <c r="JT129" s="8"/>
      <c r="JU129" s="8"/>
      <c r="JV129" s="8"/>
      <c r="JW129" s="8"/>
      <c r="JX129" s="8"/>
      <c r="JY129" s="8"/>
      <c r="JZ129" s="8"/>
      <c r="KA129" s="8"/>
      <c r="KB129" s="8"/>
      <c r="KC129" s="8"/>
      <c r="KD129" s="8"/>
      <c r="KE129" s="8"/>
      <c r="KF129" s="8"/>
      <c r="KG129" s="8"/>
      <c r="KH129" s="8"/>
      <c r="KI129" s="8"/>
      <c r="KJ129" s="8"/>
      <c r="KK129" s="8"/>
      <c r="KL129" s="8"/>
      <c r="KM129" s="8"/>
      <c r="KN129" s="8"/>
      <c r="KO129" s="8"/>
      <c r="KP129" s="8"/>
      <c r="KQ129" s="8"/>
      <c r="KR129" s="8"/>
      <c r="KS129" s="8"/>
      <c r="KT129" s="8"/>
      <c r="KU129" s="8"/>
      <c r="KV129" s="8"/>
      <c r="KW129" s="8"/>
      <c r="KX129" s="8"/>
      <c r="KY129" s="8"/>
      <c r="KZ129" s="8"/>
      <c r="LA129" s="8"/>
      <c r="LB129" s="8"/>
      <c r="LC129" s="8"/>
      <c r="LD129" s="8"/>
      <c r="LE129" s="8"/>
      <c r="LF129" s="8"/>
      <c r="LG129" s="8"/>
      <c r="LH129" s="8"/>
      <c r="LI129" s="8"/>
      <c r="LJ129" s="8"/>
      <c r="LK129" s="8"/>
      <c r="LL129" s="8"/>
      <c r="LM129" s="8"/>
      <c r="LN129" s="8"/>
      <c r="LO129" s="8"/>
      <c r="LP129" s="8"/>
      <c r="LQ129" s="8"/>
      <c r="LR129" s="8"/>
      <c r="LS129" s="8"/>
      <c r="LT129" s="8"/>
      <c r="LU129" s="8"/>
      <c r="LV129" s="8"/>
      <c r="LW129" s="8"/>
      <c r="LX129" s="8"/>
      <c r="LY129" s="8"/>
      <c r="LZ129" s="8"/>
      <c r="MA129" s="8"/>
      <c r="MB129" s="8"/>
      <c r="MC129" s="8"/>
      <c r="MD129" s="8"/>
      <c r="ME129" s="8"/>
      <c r="MF129" s="8"/>
      <c r="MG129" s="8"/>
      <c r="MH129" s="8"/>
      <c r="MI129" s="8"/>
      <c r="MJ129" s="8"/>
      <c r="MK129" s="8"/>
      <c r="ML129" s="8"/>
      <c r="MM129" s="8"/>
      <c r="MN129" s="8"/>
      <c r="MO129" s="8"/>
      <c r="MP129" s="8"/>
      <c r="MQ129" s="8"/>
      <c r="MR129" s="8"/>
      <c r="MS129" s="8"/>
      <c r="MT129" s="8"/>
      <c r="MU129" s="8"/>
      <c r="MV129" s="8"/>
      <c r="MW129" s="8"/>
      <c r="MX129" s="8"/>
      <c r="MY129" s="8"/>
      <c r="MZ129" s="8"/>
      <c r="NA129" s="8"/>
      <c r="NB129" s="8"/>
      <c r="NC129" s="8"/>
      <c r="ND129" s="8"/>
      <c r="NE129" s="8"/>
      <c r="NF129" s="8"/>
      <c r="NG129" s="8"/>
      <c r="NH129" s="8"/>
      <c r="NI129" s="8"/>
      <c r="NJ129" s="8"/>
      <c r="NK129" s="8"/>
      <c r="NL129" s="8"/>
      <c r="NM129" s="8"/>
      <c r="NN129" s="8"/>
      <c r="NO129" s="8"/>
      <c r="NP129" s="8"/>
      <c r="NQ129" s="8"/>
      <c r="NR129" s="8"/>
      <c r="NS129" s="8"/>
      <c r="NT129" s="8"/>
      <c r="NU129" s="8"/>
      <c r="NV129" s="8"/>
      <c r="NW129" s="8"/>
      <c r="NX129" s="8"/>
      <c r="NY129" s="8"/>
      <c r="NZ129" s="8"/>
      <c r="OA129" s="8"/>
      <c r="OB129" s="8"/>
      <c r="OC129" s="8"/>
      <c r="OD129" s="8"/>
      <c r="OE129" s="8"/>
      <c r="OF129" s="8"/>
      <c r="OG129" s="8"/>
      <c r="OH129" s="8"/>
      <c r="OI129" s="8"/>
      <c r="OJ129" s="8"/>
      <c r="OK129" s="8"/>
      <c r="OL129" s="8"/>
      <c r="OM129" s="8"/>
      <c r="ON129" s="8"/>
      <c r="OO129" s="8"/>
      <c r="OP129" s="8"/>
      <c r="OQ129" s="8"/>
      <c r="OR129" s="8"/>
      <c r="OS129" s="8"/>
      <c r="OT129" s="8"/>
      <c r="OU129" s="8"/>
      <c r="OV129" s="8"/>
      <c r="OW129" s="8"/>
      <c r="OX129" s="8"/>
      <c r="OY129" s="8"/>
      <c r="OZ129" s="8"/>
      <c r="PA129" s="8"/>
      <c r="PB129" s="8"/>
      <c r="PC129" s="8"/>
      <c r="PD129" s="8"/>
      <c r="PE129" s="8"/>
      <c r="PF129" s="8"/>
      <c r="PG129" s="8"/>
      <c r="PH129" s="8"/>
      <c r="PI129" s="8"/>
      <c r="PJ129" s="8"/>
      <c r="PK129" s="8"/>
      <c r="PL129" s="8"/>
      <c r="PM129" s="8"/>
      <c r="PN129" s="8"/>
      <c r="PO129" s="8"/>
      <c r="PP129" s="8"/>
      <c r="PQ129" s="8"/>
      <c r="PR129" s="8"/>
      <c r="PS129" s="8"/>
      <c r="PT129" s="8"/>
      <c r="PU129" s="8"/>
      <c r="PV129" s="8"/>
      <c r="PW129" s="8"/>
      <c r="PX129" s="8"/>
      <c r="PY129" s="8"/>
      <c r="PZ129" s="8"/>
      <c r="QA129" s="8"/>
      <c r="QB129" s="8"/>
      <c r="QC129" s="8"/>
      <c r="QD129" s="8"/>
      <c r="QE129" s="8"/>
      <c r="QF129" s="8"/>
      <c r="QG129" s="8"/>
      <c r="QH129" s="8"/>
      <c r="QI129" s="8"/>
      <c r="QJ129" s="8"/>
      <c r="QK129" s="8"/>
      <c r="QL129" s="8"/>
      <c r="QM129" s="8"/>
      <c r="QN129" s="8"/>
      <c r="QO129" s="8"/>
      <c r="QP129" s="8"/>
      <c r="QQ129" s="8"/>
      <c r="QR129" s="8"/>
      <c r="QS129" s="8"/>
      <c r="QT129" s="8"/>
      <c r="QU129" s="8"/>
      <c r="QV129" s="8"/>
      <c r="QW129" s="8"/>
      <c r="QX129" s="8"/>
      <c r="QY129" s="8"/>
      <c r="QZ129" s="8"/>
      <c r="RA129" s="8"/>
      <c r="RB129" s="8"/>
      <c r="RC129" s="8"/>
      <c r="RD129" s="8"/>
      <c r="RE129" s="8"/>
      <c r="RF129" s="8"/>
      <c r="RG129" s="8"/>
      <c r="RH129" s="8"/>
      <c r="RI129" s="8"/>
      <c r="RJ129" s="8"/>
      <c r="RK129" s="8"/>
      <c r="RL129" s="8"/>
      <c r="RM129" s="8"/>
      <c r="RN129" s="8"/>
      <c r="RO129" s="8"/>
      <c r="RP129" s="8"/>
      <c r="RQ129" s="8"/>
      <c r="RR129" s="8"/>
      <c r="RS129" s="8"/>
      <c r="RT129" s="8"/>
      <c r="RU129" s="8"/>
      <c r="RV129" s="8"/>
      <c r="RW129" s="8"/>
      <c r="RX129" s="8"/>
      <c r="RY129" s="8"/>
      <c r="RZ129" s="8"/>
      <c r="SA129" s="8"/>
      <c r="SB129" s="8"/>
      <c r="SC129" s="8"/>
      <c r="SD129" s="8"/>
      <c r="SE129" s="8"/>
      <c r="SF129" s="8"/>
      <c r="SG129" s="8"/>
      <c r="SH129" s="8"/>
      <c r="SI129" s="8"/>
      <c r="SJ129" s="8"/>
      <c r="SK129" s="8"/>
      <c r="SL129" s="8"/>
      <c r="SM129" s="8"/>
      <c r="SN129" s="8"/>
      <c r="SO129" s="8"/>
      <c r="SP129" s="8"/>
      <c r="SQ129" s="8"/>
      <c r="SR129" s="8"/>
      <c r="SS129" s="8"/>
      <c r="ST129" s="8"/>
      <c r="SU129" s="8"/>
      <c r="SV129" s="8"/>
      <c r="SW129" s="8"/>
      <c r="SX129" s="8"/>
      <c r="SY129" s="8"/>
      <c r="SZ129" s="8"/>
      <c r="TA129" s="8"/>
      <c r="TB129" s="8"/>
      <c r="TC129" s="8"/>
      <c r="TD129" s="8"/>
      <c r="TE129" s="8"/>
      <c r="TF129" s="8"/>
      <c r="TG129" s="8"/>
      <c r="TH129" s="8"/>
      <c r="TI129" s="8"/>
      <c r="TJ129" s="8"/>
      <c r="TK129" s="8"/>
      <c r="TL129" s="8"/>
      <c r="TM129" s="8"/>
      <c r="TN129" s="8"/>
      <c r="TO129" s="8"/>
      <c r="TP129" s="8"/>
      <c r="TQ129" s="8"/>
      <c r="TR129" s="8"/>
      <c r="TS129" s="8"/>
      <c r="TT129" s="8"/>
      <c r="TU129" s="8"/>
      <c r="TV129" s="8"/>
      <c r="TW129" s="8"/>
      <c r="TX129" s="8"/>
      <c r="TY129" s="8"/>
      <c r="TZ129" s="8"/>
      <c r="UA129" s="8"/>
      <c r="UB129" s="8"/>
      <c r="UC129" s="8"/>
      <c r="UD129" s="8"/>
      <c r="UE129" s="8"/>
      <c r="UF129" s="8"/>
      <c r="UG129" s="8"/>
      <c r="UH129" s="8"/>
      <c r="UI129" s="8"/>
      <c r="UJ129" s="8"/>
      <c r="UK129" s="8"/>
      <c r="UL129" s="8"/>
      <c r="UM129" s="8"/>
      <c r="UN129" s="8"/>
      <c r="UO129" s="8"/>
      <c r="UP129" s="8"/>
      <c r="UQ129" s="8"/>
      <c r="UR129" s="8"/>
      <c r="US129" s="8"/>
      <c r="UT129" s="8"/>
      <c r="UU129" s="8"/>
      <c r="UV129" s="8"/>
      <c r="UW129" s="8"/>
      <c r="UX129" s="8"/>
      <c r="UY129" s="8"/>
      <c r="UZ129" s="8"/>
      <c r="VA129" s="8"/>
      <c r="VB129" s="8"/>
      <c r="VC129" s="8"/>
      <c r="VD129" s="8"/>
      <c r="VE129" s="8"/>
      <c r="VF129" s="8"/>
      <c r="VG129" s="8"/>
      <c r="VH129" s="8"/>
      <c r="VI129" s="8"/>
      <c r="VJ129" s="8"/>
      <c r="VK129" s="8"/>
      <c r="VL129" s="8"/>
      <c r="VM129" s="8"/>
      <c r="VN129" s="8"/>
      <c r="VO129" s="8"/>
      <c r="VP129" s="8"/>
      <c r="VQ129" s="8"/>
      <c r="VR129" s="8"/>
      <c r="VS129" s="8"/>
      <c r="VT129" s="8"/>
      <c r="VU129" s="8"/>
      <c r="VV129" s="8"/>
      <c r="VW129" s="8"/>
      <c r="VX129" s="8"/>
      <c r="VY129" s="8"/>
      <c r="VZ129" s="8"/>
      <c r="WA129" s="8"/>
      <c r="WB129" s="8"/>
      <c r="WC129" s="8"/>
      <c r="WD129" s="8"/>
      <c r="WE129" s="8"/>
      <c r="WF129" s="8"/>
      <c r="WG129" s="8"/>
      <c r="WH129" s="8"/>
      <c r="WI129" s="8"/>
      <c r="WJ129" s="8"/>
      <c r="WK129" s="8"/>
      <c r="WL129" s="8"/>
      <c r="WM129" s="8"/>
      <c r="WN129" s="8"/>
      <c r="WO129" s="8"/>
      <c r="WP129" s="8"/>
      <c r="WQ129" s="8"/>
      <c r="WR129" s="8"/>
      <c r="WS129" s="8"/>
      <c r="WT129" s="8"/>
      <c r="WU129" s="8"/>
      <c r="WV129" s="8"/>
      <c r="WW129" s="8"/>
      <c r="WX129" s="8"/>
      <c r="WY129" s="8"/>
      <c r="WZ129" s="8"/>
      <c r="XA129" s="8"/>
      <c r="XB129" s="8"/>
      <c r="XC129" s="8"/>
      <c r="XD129" s="8"/>
      <c r="XE129" s="8"/>
      <c r="XF129" s="8"/>
      <c r="XG129" s="8"/>
      <c r="XH129" s="8"/>
      <c r="XI129" s="8"/>
      <c r="XJ129" s="8"/>
      <c r="XK129" s="8"/>
      <c r="XL129" s="8"/>
      <c r="XM129" s="8"/>
      <c r="XN129" s="8"/>
      <c r="XO129" s="8"/>
      <c r="XP129" s="8"/>
      <c r="XQ129" s="8"/>
      <c r="XR129" s="8"/>
      <c r="XS129" s="8"/>
      <c r="XT129" s="8"/>
      <c r="XU129" s="8"/>
      <c r="XV129" s="8"/>
      <c r="XW129" s="8"/>
      <c r="XX129" s="8"/>
      <c r="XY129" s="8"/>
      <c r="XZ129" s="8"/>
      <c r="YA129" s="8"/>
      <c r="YB129" s="8"/>
      <c r="YC129" s="8"/>
      <c r="YD129" s="8"/>
      <c r="YE129" s="8"/>
      <c r="YF129" s="8"/>
      <c r="YG129" s="8"/>
      <c r="YH129" s="8"/>
      <c r="YI129" s="8"/>
      <c r="YJ129" s="8"/>
      <c r="YK129" s="8"/>
      <c r="YL129" s="8"/>
      <c r="YM129" s="8"/>
      <c r="YN129" s="8"/>
      <c r="YO129" s="8"/>
      <c r="YP129" s="8"/>
      <c r="YQ129" s="8"/>
      <c r="YR129" s="8"/>
      <c r="YS129" s="8"/>
      <c r="YT129" s="8"/>
      <c r="YU129" s="8"/>
      <c r="YV129" s="8"/>
      <c r="YW129" s="8"/>
      <c r="YX129" s="8"/>
      <c r="YY129" s="8"/>
      <c r="YZ129" s="8"/>
      <c r="ZA129" s="8"/>
      <c r="ZB129" s="8"/>
      <c r="ZC129" s="8"/>
      <c r="ZD129" s="8"/>
      <c r="ZE129" s="8"/>
      <c r="ZF129" s="8"/>
      <c r="ZG129" s="8"/>
      <c r="ZH129" s="8"/>
      <c r="ZI129" s="8"/>
      <c r="ZJ129" s="8"/>
      <c r="ZK129" s="8"/>
      <c r="ZL129" s="8"/>
      <c r="ZM129" s="8"/>
      <c r="ZN129" s="8"/>
      <c r="ZO129" s="8"/>
      <c r="ZP129" s="8"/>
      <c r="ZQ129" s="8"/>
      <c r="ZR129" s="8"/>
      <c r="ZS129" s="8"/>
      <c r="ZT129" s="8"/>
      <c r="ZU129" s="8"/>
      <c r="ZV129" s="8"/>
      <c r="ZW129" s="8"/>
      <c r="ZX129" s="8"/>
      <c r="ZY129" s="8"/>
      <c r="ZZ129" s="8"/>
      <c r="AAA129" s="8"/>
      <c r="AAB129" s="8"/>
      <c r="AAC129" s="8"/>
      <c r="AAD129" s="8"/>
      <c r="AAE129" s="8"/>
      <c r="AAF129" s="8"/>
      <c r="AAG129" s="8"/>
      <c r="AAH129" s="8"/>
      <c r="AAI129" s="8"/>
      <c r="AAJ129" s="8"/>
      <c r="AAK129" s="8"/>
      <c r="AAL129" s="8"/>
      <c r="AAM129" s="8"/>
      <c r="AAN129" s="8"/>
      <c r="AAO129" s="8"/>
      <c r="AAP129" s="8"/>
      <c r="AAQ129" s="8"/>
      <c r="AAR129" s="8"/>
      <c r="AAS129" s="8"/>
      <c r="AAT129" s="8"/>
      <c r="AAU129" s="8"/>
      <c r="AAV129" s="8"/>
      <c r="AAW129" s="8"/>
      <c r="AAX129" s="8"/>
      <c r="AAY129" s="8"/>
      <c r="AAZ129" s="8"/>
      <c r="ABA129" s="8"/>
      <c r="ABB129" s="8"/>
      <c r="ABC129" s="8"/>
      <c r="ABD129" s="8"/>
      <c r="ABE129" s="8"/>
      <c r="ABF129" s="8"/>
      <c r="ABG129" s="8"/>
      <c r="ABH129" s="8"/>
      <c r="ABI129" s="8"/>
      <c r="ABJ129" s="8"/>
    </row>
    <row r="130" spans="1:738" s="8" customFormat="1" ht="57" customHeight="1" x14ac:dyDescent="0.2">
      <c r="A130" s="39"/>
      <c r="B130" s="87"/>
      <c r="C130" s="88"/>
      <c r="D130" s="3"/>
      <c r="I130" s="14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  <c r="AA130" s="6"/>
      <c r="AB130" s="6"/>
      <c r="AC130" s="6"/>
      <c r="AD130" s="6"/>
      <c r="AE130" s="6"/>
      <c r="AF130" s="6"/>
      <c r="AG130" s="6"/>
      <c r="AH130" s="6"/>
      <c r="AI130" s="6"/>
      <c r="AJ130" s="6"/>
      <c r="AK130" s="6"/>
      <c r="AL130" s="6"/>
      <c r="AM130" s="6"/>
      <c r="AN130" s="6"/>
      <c r="AO130" s="6"/>
      <c r="AP130" s="6"/>
      <c r="AQ130" s="6"/>
      <c r="AR130" s="6"/>
      <c r="AS130" s="6"/>
      <c r="AT130" s="6"/>
      <c r="AU130" s="6"/>
      <c r="AV130" s="6"/>
      <c r="AW130" s="6"/>
      <c r="AX130" s="6"/>
      <c r="AY130" s="6"/>
      <c r="AZ130" s="6"/>
      <c r="BA130" s="6"/>
      <c r="BB130" s="6"/>
      <c r="BC130" s="6"/>
      <c r="BD130" s="6"/>
      <c r="BE130" s="6"/>
      <c r="BF130" s="6"/>
      <c r="BG130" s="6"/>
      <c r="BH130" s="6"/>
      <c r="BI130" s="6"/>
      <c r="BJ130" s="6"/>
      <c r="BK130" s="6"/>
      <c r="BL130" s="6"/>
      <c r="BM130" s="6"/>
      <c r="BN130" s="6"/>
      <c r="BO130" s="6"/>
      <c r="BP130" s="6"/>
      <c r="BQ130" s="6"/>
      <c r="BR130" s="6"/>
      <c r="BS130" s="6"/>
      <c r="BT130" s="6"/>
    </row>
    <row r="131" spans="1:738" s="8" customFormat="1" ht="56.25" customHeight="1" x14ac:dyDescent="0.2">
      <c r="A131" s="116"/>
      <c r="B131" s="116"/>
      <c r="C131" s="116"/>
      <c r="D131" s="38"/>
      <c r="I131" s="14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  <c r="AA131" s="6"/>
      <c r="AB131" s="6"/>
      <c r="AC131" s="6"/>
      <c r="AD131" s="6"/>
      <c r="AE131" s="6"/>
      <c r="AF131" s="6"/>
      <c r="AG131" s="6"/>
      <c r="AH131" s="6"/>
      <c r="AI131" s="6"/>
      <c r="AJ131" s="6"/>
      <c r="AK131" s="6"/>
      <c r="AL131" s="6"/>
      <c r="AM131" s="6"/>
      <c r="AN131" s="6"/>
      <c r="AO131" s="6"/>
      <c r="AP131" s="6"/>
      <c r="AQ131" s="6"/>
      <c r="AR131" s="6"/>
      <c r="AS131" s="6"/>
      <c r="AT131" s="6"/>
      <c r="AU131" s="6"/>
      <c r="AV131" s="6"/>
      <c r="AW131" s="6"/>
      <c r="AX131" s="6"/>
      <c r="AY131" s="6"/>
      <c r="AZ131" s="6"/>
      <c r="BA131" s="6"/>
      <c r="BB131" s="6"/>
      <c r="BC131" s="6"/>
      <c r="BD131" s="6"/>
      <c r="BE131" s="6"/>
      <c r="BF131" s="6"/>
      <c r="BG131" s="6"/>
      <c r="BH131" s="6"/>
      <c r="BI131" s="6"/>
      <c r="BJ131" s="6"/>
      <c r="BK131" s="6"/>
      <c r="BL131" s="6"/>
      <c r="BM131" s="6"/>
      <c r="BN131" s="6"/>
      <c r="BO131" s="6"/>
      <c r="BP131" s="6"/>
      <c r="BQ131" s="6"/>
      <c r="BR131" s="6"/>
      <c r="BS131" s="6"/>
      <c r="BT131" s="6"/>
    </row>
    <row r="132" spans="1:738" s="8" customFormat="1" ht="18.75" customHeight="1" x14ac:dyDescent="0.2">
      <c r="A132" s="3"/>
      <c r="B132" s="81"/>
      <c r="C132" s="7"/>
      <c r="D132" s="3"/>
      <c r="I132" s="14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  <c r="AA132" s="6"/>
      <c r="AB132" s="6"/>
      <c r="AC132" s="6"/>
      <c r="AD132" s="6"/>
      <c r="AE132" s="6"/>
      <c r="AF132" s="6"/>
      <c r="AG132" s="6"/>
      <c r="AH132" s="6"/>
      <c r="AI132" s="6"/>
      <c r="AJ132" s="6"/>
      <c r="AK132" s="6"/>
      <c r="AL132" s="6"/>
      <c r="AM132" s="6"/>
      <c r="AN132" s="6"/>
      <c r="AO132" s="6"/>
      <c r="AP132" s="6"/>
      <c r="AQ132" s="6"/>
      <c r="AR132" s="6"/>
      <c r="AS132" s="6"/>
      <c r="AT132" s="6"/>
      <c r="AU132" s="6"/>
      <c r="AV132" s="6"/>
      <c r="AW132" s="6"/>
      <c r="AX132" s="6"/>
      <c r="AY132" s="6"/>
      <c r="AZ132" s="6"/>
      <c r="BA132" s="6"/>
      <c r="BB132" s="6"/>
      <c r="BC132" s="6"/>
      <c r="BD132" s="6"/>
      <c r="BE132" s="6"/>
      <c r="BF132" s="6"/>
      <c r="BG132" s="6"/>
      <c r="BH132" s="6"/>
      <c r="BI132" s="6"/>
      <c r="BJ132" s="6"/>
      <c r="BK132" s="6"/>
      <c r="BL132" s="6"/>
      <c r="BM132" s="6"/>
      <c r="BN132" s="6"/>
      <c r="BO132" s="6"/>
      <c r="BP132" s="6"/>
      <c r="BQ132" s="6"/>
      <c r="BR132" s="6"/>
      <c r="BS132" s="6"/>
      <c r="BT132" s="6"/>
    </row>
    <row r="133" spans="1:738" s="8" customFormat="1" x14ac:dyDescent="0.2">
      <c r="A133" s="3"/>
      <c r="B133" s="81"/>
      <c r="C133" s="7"/>
      <c r="D133" s="3"/>
      <c r="I133" s="14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  <c r="AA133" s="6"/>
      <c r="AB133" s="6"/>
      <c r="AC133" s="6"/>
      <c r="AD133" s="6"/>
      <c r="AE133" s="6"/>
      <c r="AF133" s="6"/>
      <c r="AG133" s="6"/>
      <c r="AH133" s="6"/>
      <c r="AI133" s="6"/>
      <c r="AJ133" s="6"/>
      <c r="AK133" s="6"/>
      <c r="AL133" s="6"/>
      <c r="AM133" s="6"/>
      <c r="AN133" s="6"/>
      <c r="AO133" s="6"/>
      <c r="AP133" s="6"/>
      <c r="AQ133" s="6"/>
      <c r="AR133" s="6"/>
      <c r="AS133" s="6"/>
      <c r="AT133" s="6"/>
      <c r="AU133" s="6"/>
      <c r="AV133" s="6"/>
      <c r="AW133" s="6"/>
      <c r="AX133" s="6"/>
      <c r="AY133" s="6"/>
      <c r="AZ133" s="6"/>
      <c r="BA133" s="6"/>
      <c r="BB133" s="6"/>
      <c r="BC133" s="6"/>
      <c r="BD133" s="6"/>
      <c r="BE133" s="6"/>
      <c r="BF133" s="6"/>
      <c r="BG133" s="6"/>
      <c r="BH133" s="6"/>
      <c r="BI133" s="6"/>
      <c r="BJ133" s="6"/>
      <c r="BK133" s="6"/>
      <c r="BL133" s="6"/>
      <c r="BM133" s="6"/>
      <c r="BN133" s="6"/>
      <c r="BO133" s="6"/>
      <c r="BP133" s="6"/>
      <c r="BQ133" s="6"/>
      <c r="BR133" s="6"/>
      <c r="BS133" s="6"/>
      <c r="BT133" s="6"/>
    </row>
    <row r="134" spans="1:738" x14ac:dyDescent="0.25">
      <c r="I134" s="14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  <c r="AA134" s="6"/>
      <c r="AB134" s="6"/>
      <c r="AC134" s="6"/>
      <c r="AD134" s="6"/>
      <c r="AE134" s="6"/>
      <c r="AF134" s="6"/>
      <c r="AG134" s="6"/>
      <c r="AH134" s="6"/>
      <c r="AI134" s="6"/>
      <c r="AJ134" s="6"/>
      <c r="AK134" s="6"/>
      <c r="AL134" s="6"/>
      <c r="AM134" s="6"/>
      <c r="AN134" s="6"/>
      <c r="AO134" s="6"/>
      <c r="AP134" s="6"/>
      <c r="AQ134" s="6"/>
      <c r="AR134" s="6"/>
      <c r="AS134" s="6"/>
      <c r="AT134" s="6"/>
      <c r="AU134" s="6"/>
      <c r="AV134" s="6"/>
      <c r="AW134" s="6"/>
      <c r="AX134" s="6"/>
      <c r="AY134" s="6"/>
      <c r="AZ134" s="6"/>
      <c r="BA134" s="6"/>
      <c r="BB134" s="6"/>
      <c r="BC134" s="6"/>
      <c r="BD134" s="6"/>
      <c r="BE134" s="6"/>
      <c r="BF134" s="6"/>
      <c r="BG134" s="6"/>
      <c r="BH134" s="6"/>
      <c r="BI134" s="6"/>
      <c r="BJ134" s="6"/>
      <c r="BK134" s="6"/>
      <c r="BL134" s="6"/>
      <c r="BM134" s="6"/>
      <c r="BN134" s="6"/>
      <c r="BO134" s="6"/>
      <c r="BP134" s="6"/>
      <c r="BQ134" s="6"/>
      <c r="BR134" s="6"/>
      <c r="BS134" s="6"/>
      <c r="BT134" s="6"/>
    </row>
    <row r="135" spans="1:738" x14ac:dyDescent="0.25">
      <c r="I135" s="14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  <c r="AA135" s="6"/>
      <c r="AB135" s="6"/>
      <c r="AC135" s="6"/>
      <c r="AD135" s="6"/>
      <c r="AE135" s="6"/>
      <c r="AF135" s="6"/>
      <c r="AG135" s="6"/>
      <c r="AH135" s="6"/>
      <c r="AI135" s="6"/>
      <c r="AJ135" s="6"/>
      <c r="AK135" s="6"/>
      <c r="AL135" s="6"/>
      <c r="AM135" s="6"/>
      <c r="AN135" s="6"/>
      <c r="AO135" s="6"/>
      <c r="AP135" s="6"/>
      <c r="AQ135" s="6"/>
      <c r="AR135" s="6"/>
      <c r="AS135" s="6"/>
      <c r="AT135" s="6"/>
      <c r="AU135" s="6"/>
      <c r="AV135" s="6"/>
      <c r="AW135" s="6"/>
      <c r="AX135" s="6"/>
      <c r="AY135" s="6"/>
      <c r="AZ135" s="6"/>
      <c r="BA135" s="6"/>
      <c r="BB135" s="6"/>
      <c r="BC135" s="6"/>
      <c r="BD135" s="6"/>
      <c r="BE135" s="6"/>
      <c r="BF135" s="6"/>
      <c r="BG135" s="6"/>
      <c r="BH135" s="6"/>
      <c r="BI135" s="6"/>
      <c r="BJ135" s="6"/>
      <c r="BK135" s="6"/>
      <c r="BL135" s="6"/>
      <c r="BM135" s="6"/>
      <c r="BN135" s="6"/>
      <c r="BO135" s="6"/>
      <c r="BP135" s="6"/>
      <c r="BQ135" s="6"/>
      <c r="BR135" s="6"/>
      <c r="BS135" s="6"/>
      <c r="BT135" s="6"/>
    </row>
    <row r="136" spans="1:738" x14ac:dyDescent="0.25">
      <c r="I136" s="14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  <c r="AA136" s="6"/>
      <c r="AB136" s="6"/>
      <c r="AC136" s="6"/>
      <c r="AD136" s="6"/>
      <c r="AE136" s="6"/>
      <c r="AF136" s="6"/>
      <c r="AG136" s="6"/>
      <c r="AH136" s="6"/>
      <c r="AI136" s="6"/>
      <c r="AJ136" s="6"/>
      <c r="AK136" s="6"/>
      <c r="AL136" s="6"/>
      <c r="AM136" s="6"/>
      <c r="AN136" s="6"/>
      <c r="AO136" s="6"/>
      <c r="AP136" s="6"/>
      <c r="AQ136" s="6"/>
      <c r="AR136" s="6"/>
      <c r="AS136" s="6"/>
      <c r="AT136" s="6"/>
      <c r="AU136" s="6"/>
      <c r="AV136" s="6"/>
      <c r="AW136" s="6"/>
      <c r="AX136" s="6"/>
      <c r="AY136" s="6"/>
      <c r="AZ136" s="6"/>
      <c r="BA136" s="6"/>
      <c r="BB136" s="6"/>
      <c r="BC136" s="6"/>
      <c r="BD136" s="6"/>
      <c r="BE136" s="6"/>
      <c r="BF136" s="6"/>
      <c r="BG136" s="6"/>
      <c r="BH136" s="6"/>
      <c r="BI136" s="6"/>
      <c r="BJ136" s="6"/>
      <c r="BK136" s="6"/>
      <c r="BL136" s="6"/>
      <c r="BM136" s="6"/>
      <c r="BN136" s="6"/>
      <c r="BO136" s="6"/>
      <c r="BP136" s="6"/>
      <c r="BQ136" s="6"/>
      <c r="BR136" s="6"/>
      <c r="BS136" s="6"/>
      <c r="BT136" s="6"/>
    </row>
    <row r="137" spans="1:738" x14ac:dyDescent="0.25">
      <c r="I137" s="14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  <c r="AA137" s="6"/>
      <c r="AB137" s="6"/>
      <c r="AC137" s="6"/>
      <c r="AD137" s="6"/>
      <c r="AE137" s="6"/>
      <c r="AF137" s="6"/>
      <c r="AG137" s="6"/>
      <c r="AH137" s="6"/>
      <c r="AI137" s="6"/>
      <c r="AJ137" s="6"/>
      <c r="AK137" s="6"/>
      <c r="AL137" s="6"/>
      <c r="AM137" s="6"/>
      <c r="AN137" s="6"/>
      <c r="AO137" s="6"/>
      <c r="AP137" s="6"/>
      <c r="AQ137" s="6"/>
      <c r="AR137" s="6"/>
      <c r="AS137" s="6"/>
      <c r="AT137" s="6"/>
      <c r="AU137" s="6"/>
      <c r="AV137" s="6"/>
      <c r="AW137" s="6"/>
      <c r="AX137" s="6"/>
      <c r="AY137" s="6"/>
      <c r="AZ137" s="6"/>
      <c r="BA137" s="6"/>
      <c r="BB137" s="6"/>
      <c r="BC137" s="6"/>
      <c r="BD137" s="6"/>
      <c r="BE137" s="6"/>
      <c r="BF137" s="6"/>
      <c r="BG137" s="6"/>
      <c r="BH137" s="6"/>
      <c r="BI137" s="6"/>
      <c r="BJ137" s="6"/>
      <c r="BK137" s="6"/>
      <c r="BL137" s="6"/>
      <c r="BM137" s="6"/>
      <c r="BN137" s="6"/>
      <c r="BO137" s="6"/>
      <c r="BP137" s="6"/>
      <c r="BQ137" s="6"/>
      <c r="BR137" s="6"/>
      <c r="BS137" s="6"/>
      <c r="BT137" s="6"/>
    </row>
    <row r="138" spans="1:738" x14ac:dyDescent="0.25">
      <c r="I138" s="14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  <c r="AA138" s="6"/>
      <c r="AB138" s="6"/>
      <c r="AC138" s="6"/>
      <c r="AD138" s="6"/>
      <c r="AE138" s="6"/>
      <c r="AF138" s="6"/>
      <c r="AG138" s="6"/>
      <c r="AH138" s="6"/>
      <c r="AI138" s="6"/>
      <c r="AJ138" s="6"/>
      <c r="AK138" s="6"/>
      <c r="AL138" s="6"/>
      <c r="AM138" s="6"/>
      <c r="AN138" s="6"/>
      <c r="AO138" s="6"/>
      <c r="AP138" s="6"/>
      <c r="AQ138" s="6"/>
      <c r="AR138" s="6"/>
      <c r="AS138" s="6"/>
      <c r="AT138" s="6"/>
      <c r="AU138" s="6"/>
      <c r="AV138" s="6"/>
      <c r="AW138" s="6"/>
      <c r="AX138" s="6"/>
      <c r="AY138" s="6"/>
      <c r="AZ138" s="6"/>
      <c r="BA138" s="6"/>
      <c r="BB138" s="6"/>
      <c r="BC138" s="6"/>
      <c r="BD138" s="6"/>
      <c r="BE138" s="6"/>
      <c r="BF138" s="6"/>
      <c r="BG138" s="6"/>
      <c r="BH138" s="6"/>
      <c r="BI138" s="6"/>
      <c r="BJ138" s="6"/>
      <c r="BK138" s="6"/>
      <c r="BL138" s="6"/>
      <c r="BM138" s="6"/>
      <c r="BN138" s="6"/>
      <c r="BO138" s="6"/>
      <c r="BP138" s="6"/>
      <c r="BQ138" s="6"/>
      <c r="BR138" s="6"/>
      <c r="BS138" s="6"/>
      <c r="BT138" s="6"/>
    </row>
  </sheetData>
  <mergeCells count="6">
    <mergeCell ref="E2:E3"/>
    <mergeCell ref="A131:C131"/>
    <mergeCell ref="A2:A3"/>
    <mergeCell ref="D2:D3"/>
    <mergeCell ref="C2:C3"/>
    <mergeCell ref="B2:B3"/>
  </mergeCells>
  <hyperlinks>
    <hyperlink ref="E124" r:id="rId1" display="https://www.dpb.sk/sk/obstaranie-elektriciek-2"/>
    <hyperlink ref="E128" r:id="rId2"/>
    <hyperlink ref="E127" r:id="rId3" display="https://crdvo.uvo.gov.sk/index.php?ID=111482"/>
  </hyperlinks>
  <pageMargins left="0.70866141732283472" right="0.70866141732283472" top="0.74803149606299213" bottom="0.74803149606299213" header="0.31496062992125984" footer="0.31496062992125984"/>
  <pageSetup paperSize="8" scale="10" fitToHeight="0" orientation="landscape" cellComments="asDisplayed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Formulár</vt:lpstr>
      <vt:lpstr>Ocenenie_úspor_času_za_25_rokov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Janko</dc:creator>
  <cp:lastModifiedBy>Toman, Stanislav</cp:lastModifiedBy>
  <cp:lastPrinted>2018-09-27T14:06:02Z</cp:lastPrinted>
  <dcterms:created xsi:type="dcterms:W3CDTF">2017-09-14T20:51:18Z</dcterms:created>
  <dcterms:modified xsi:type="dcterms:W3CDTF">2019-07-18T14:15:20Z</dcterms:modified>
</cp:coreProperties>
</file>