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oman\Desktop\"/>
    </mc:Choice>
  </mc:AlternateContent>
  <bookViews>
    <workbookView xWindow="0" yWindow="0" windowWidth="28800" windowHeight="11730"/>
  </bookViews>
  <sheets>
    <sheet name="Formulár" sheetId="1" r:id="rId1"/>
  </sheets>
  <definedNames>
    <definedName name="Ocenenie_úspor_času_za_25_rokov">Formulár!$B$60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77" i="1" l="1"/>
  <c r="A2" i="1"/>
</calcChain>
</file>

<file path=xl/sharedStrings.xml><?xml version="1.0" encoding="utf-8"?>
<sst xmlns="http://schemas.openxmlformats.org/spreadsheetml/2006/main" count="534" uniqueCount="397">
  <si>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</si>
  <si>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</si>
  <si>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</si>
  <si>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</si>
  <si>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</si>
  <si>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</si>
  <si>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</si>
  <si>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</si>
  <si>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</si>
  <si>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</si>
  <si>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</si>
  <si>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</si>
  <si>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</si>
  <si>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</si>
  <si>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</si>
  <si>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</si>
  <si>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</si>
  <si>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</si>
  <si>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</si>
  <si>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</si>
  <si>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</si>
  <si>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</si>
  <si>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</si>
  <si>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</si>
  <si>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</si>
  <si>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Názov a celková plocha odpočívadla, ak sa v rámci projektu realizuje</t>
  </si>
  <si>
    <t>Názov a plocha prestupného terminálu VOD, resp. nových parkovísk pri železničných staniciach</t>
  </si>
  <si>
    <t>nerelevantné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</si>
  <si>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</si>
  <si>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</si>
  <si>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</si>
  <si>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</si>
  <si>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</si>
  <si>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</si>
  <si>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</si>
  <si>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</si>
  <si>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</si>
  <si>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</si>
  <si>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</si>
  <si>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</si>
  <si>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</si>
  <si>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</si>
  <si>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</si>
  <si>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</si>
  <si>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</si>
  <si>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</si>
  <si>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</si>
  <si>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</si>
  <si>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</si>
  <si>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</si>
  <si>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</si>
  <si>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</si>
  <si>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</si>
  <si>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</si>
  <si>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</si>
  <si>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</si>
  <si>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</si>
  <si>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</si>
  <si>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</si>
  <si>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</si>
  <si>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</si>
  <si>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</si>
  <si>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</si>
  <si>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</si>
  <si>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</si>
  <si>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</si>
  <si>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</si>
  <si>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</si>
  <si>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</si>
  <si>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</si>
  <si>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</si>
  <si>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</si>
  <si>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</si>
  <si>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</si>
  <si>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</si>
  <si>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</si>
  <si>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</si>
  <si>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</si>
  <si>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</si>
  <si>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</si>
  <si>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</si>
  <si>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</si>
  <si>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</si>
  <si>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</si>
  <si>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</si>
  <si>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</si>
  <si>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</si>
  <si>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</si>
  <si>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</si>
  <si>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</si>
  <si>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</si>
  <si>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</si>
  <si>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</si>
  <si>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</si>
  <si>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</si>
  <si>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</si>
  <si>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</si>
  <si>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</si>
  <si>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</si>
  <si>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</si>
  <si>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</si>
  <si>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</si>
  <si>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</si>
  <si>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</si>
  <si>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</si>
  <si>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</si>
  <si>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</si>
  <si>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</si>
  <si>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</si>
  <si>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</si>
  <si>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</si>
  <si>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</si>
  <si>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</si>
  <si>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</si>
  <si>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</si>
  <si>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</si>
  <si>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</si>
  <si>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</si>
  <si>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</si>
  <si>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</si>
  <si>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</si>
  <si>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</si>
  <si>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</si>
  <si>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</si>
  <si>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</si>
  <si>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</si>
  <si>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</si>
  <si>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</si>
  <si>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</si>
  <si>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</si>
  <si>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</si>
  <si>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</si>
  <si>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</si>
  <si>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</si>
  <si>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</si>
  <si>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</si>
  <si>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</si>
  <si>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</si>
  <si>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</si>
  <si>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</si>
  <si>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</si>
  <si>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</si>
  <si>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</si>
  <si>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</si>
  <si>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</si>
  <si>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</si>
  <si>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</si>
  <si>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</si>
  <si>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</si>
  <si>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</si>
  <si>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</si>
  <si>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</si>
  <si>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</si>
  <si>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</si>
  <si>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</si>
  <si>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</si>
  <si>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</si>
  <si>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</si>
  <si>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</si>
  <si>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</si>
  <si>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</si>
  <si>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</si>
  <si>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</si>
  <si>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</si>
  <si>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</si>
  <si>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</si>
  <si>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</si>
  <si>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</si>
  <si>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</si>
  <si>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</si>
  <si>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</si>
  <si>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</si>
  <si>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</si>
  <si>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</si>
  <si>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</si>
  <si>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</si>
  <si>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</si>
  <si>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</si>
  <si>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</si>
  <si>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</si>
  <si>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</si>
  <si>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</si>
  <si>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</si>
  <si>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</si>
  <si>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</si>
  <si>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</si>
  <si>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</si>
  <si>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</si>
  <si>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</si>
  <si>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</si>
  <si>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</si>
  <si>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</si>
  <si>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</si>
  <si>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</si>
  <si>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</si>
  <si>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</si>
  <si>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</si>
  <si>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</si>
  <si>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</si>
  <si>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</si>
  <si>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</si>
  <si>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</si>
  <si>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</si>
  <si>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</si>
  <si>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</si>
  <si>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</si>
  <si>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</si>
  <si>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</si>
  <si>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</si>
  <si>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</si>
  <si>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</si>
  <si>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</si>
  <si>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</si>
  <si>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</si>
  <si>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</si>
  <si>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</si>
  <si>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</si>
  <si>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</si>
  <si>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</si>
  <si>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</si>
  <si>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</si>
  <si>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</si>
  <si>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</si>
  <si>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</si>
  <si>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</si>
  <si>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</si>
  <si>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</si>
  <si>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</si>
  <si>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</si>
  <si>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</si>
  <si>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</si>
  <si>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</si>
  <si>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</si>
  <si>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</si>
  <si>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</si>
  <si>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</si>
  <si>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</si>
  <si>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</si>
  <si>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</si>
  <si>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</si>
  <si>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</si>
  <si>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</si>
  <si>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</si>
  <si>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</si>
  <si>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</si>
  <si>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</si>
  <si>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</si>
  <si>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</si>
  <si>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</si>
  <si>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</si>
  <si>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</si>
  <si>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</si>
  <si>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</si>
  <si>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</si>
  <si>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</si>
  <si>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</si>
  <si>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</si>
  <si>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</si>
  <si>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</si>
  <si>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</si>
  <si>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</si>
  <si>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</si>
  <si>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</si>
  <si>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</si>
  <si>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</si>
  <si>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</si>
  <si>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</si>
  <si>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</si>
  <si>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</si>
  <si>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</si>
  <si>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</si>
  <si>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</si>
  <si>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</si>
  <si>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</si>
  <si>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</si>
  <si>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</si>
  <si>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</si>
  <si>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</si>
  <si>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</si>
  <si>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</si>
  <si>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</si>
  <si>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</si>
  <si>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</si>
  <si>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</si>
  <si>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</si>
  <si>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</si>
  <si>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</si>
  <si>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</si>
  <si>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</si>
  <si>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</si>
  <si>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</si>
  <si>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</si>
  <si>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</si>
  <si>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</si>
  <si>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</si>
  <si>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</si>
  <si>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</si>
  <si>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</si>
  <si>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</si>
  <si>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</si>
  <si>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</si>
  <si>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</si>
  <si>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</si>
  <si>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</si>
  <si>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</si>
  <si>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</si>
  <si>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</si>
  <si>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</si>
  <si>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</si>
  <si>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</si>
  <si>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</si>
  <si>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</si>
  <si>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</si>
  <si>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</si>
  <si>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</si>
  <si>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</si>
  <si>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</si>
  <si>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</si>
  <si>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</si>
  <si>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</si>
  <si>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</si>
  <si>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</si>
  <si>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</si>
  <si>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</si>
  <si>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</si>
  <si>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</si>
  <si>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</si>
  <si>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</si>
  <si>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</si>
  <si>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</si>
  <si>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</si>
  <si>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</si>
  <si>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</si>
  <si>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</si>
  <si>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</si>
  <si>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</si>
  <si>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</si>
  <si>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</si>
  <si>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</si>
  <si>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</si>
  <si>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</si>
  <si>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</si>
  <si>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</si>
  <si>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</si>
  <si>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</si>
  <si>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</si>
  <si>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Prijímateľ</t>
  </si>
  <si>
    <t>Bratislavský kraj, Bratislava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</si>
  <si>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</si>
  <si>
    <r>
      <t>·</t>
    </r>
    <r>
      <rPr>
        <sz val="7"/>
        <color theme="1"/>
        <rFont val="Times New Roman"/>
        <family val="1"/>
        <charset val="238"/>
      </rPr>
      <t>       </t>
    </r>
  </si>
  <si>
    <t>Náklady projektu za 25 rokov (investičné i prevádzkové) - prepočítané na súčasnú hodnotu</t>
  </si>
  <si>
    <t>Finančné prínosy projektu za 25 rokov - prepočítané na súčasnú hodnotu</t>
  </si>
  <si>
    <t>Finančná medzera - suma nákladov na projekt nekrytých finančnými výnosmi za 25 rokov</t>
  </si>
  <si>
    <t>Sociálno-ekonomické prínosy projektu za 25 rokov - prepočítané na súčasnú hodnotu</t>
  </si>
  <si>
    <t>kohézny fond+štátny rozpočet+hlavné mesto+vlastné zdroje</t>
  </si>
  <si>
    <t>nerelevantné, ukončený projekt</t>
  </si>
  <si>
    <t>Ocenenie úspor času za 25 rokov</t>
  </si>
  <si>
    <t>z CBA mkm za rok agregovaných na celé obdobie/ ocenenie úspor času za 25 rokov</t>
  </si>
  <si>
    <t>Investičné náklady projektu</t>
  </si>
  <si>
    <t>Zdroj financovania projektu</t>
  </si>
  <si>
    <t>63 904 026 EUR=NPVz cba</t>
  </si>
  <si>
    <t>in97+ FA r30</t>
  </si>
  <si>
    <t>projekt počíta len s nákupom tovaru</t>
  </si>
  <si>
    <t>in r. F96</t>
  </si>
  <si>
    <t>EA riadok E15</t>
  </si>
  <si>
    <t>EA riadok E16</t>
  </si>
  <si>
    <t>DPB, Modernizácia údržbovej základne - 2. etapa</t>
  </si>
  <si>
    <t>Projekt svojou podstatou a priamym súvisom s projektmi obnovy vozového parku DPB prispieva k riešeniu situácie v mestskej hromadnej doprave v Bratislave. V kontexte so zabezpečením prevádzkyschopnosti obnoveného vozového parku trolejbusov a električiek budú hlavnými užívateľmi projektu obyvatelia a návštevníci Bratislavy, ktorí budú využívať zmodernizovaný vozový park, ktorého údržbu zabezpečia zmodernizované údržbové základne. Bratislava je oblasť s každodennou vysokou migráciou obyvateľstva za prácou, ktorí nemajú trvalý pobyt v Bratislave. Projekt tak prispeje k rastu ich mobility a bude mať i pozitívne dopady v sociálno - ekonomickej oblasti Bratislavy a blízkeho okolia. Realizácia projektu prispieva k zabezpečeniu kvality, kultúry, spoľahlivosti, bezpečnosti a celkovo komfortu ponúkaných služieb DPB a prispeje tak k opätovnému rastu dopytu po MHD a nepriamo aj integrovanej dopravy v rámci celého bratislavského regiónu.</t>
  </si>
  <si>
    <t>Modernizácia v lokalite Vozovne Jurajov Dvor Bratislava,  nové objekty stavby:  Nadstavovacia a skúšobná hala, Dispečing- výpravňa, Prevádzkové plochy Trolejbusov.,  zhodnotený objekt stavby:  Dozbrojenie meniarne</t>
  </si>
  <si>
    <t>zvýšenie atraktivity verejnej osobnej dopravy prostredníctvom modernizácie a rekonštrukcie infraštruktúry pre IDS a mestskú dráhovú dopravu</t>
  </si>
  <si>
    <t>https://bratislava.sk/sk/uzemny-generel-dopravy</t>
  </si>
  <si>
    <t xml:space="preserve"> pripravenosť na vyšší stupeň údržby električiek a zvýšenie bezpečnosť vodičov a pracovníkov údržby, eliminácia kolízii pri manipulácii s vozidlami</t>
  </si>
  <si>
    <t>100% vlastné alebo dlhodobý prenájom hl. mesta</t>
  </si>
  <si>
    <t>nerelevantné - naviazanie na projekty Obnovy vozového parku a nepriamo cez ne úvaha o úspore času</t>
  </si>
  <si>
    <t>(FAr28) nič pri projektoch negenerujúce príjem</t>
  </si>
  <si>
    <t>finančné prínosy nie sú generované. Postavené na zabezpečenosti vyššej úrovne údržby pre nízkopodlažné vozidlá</t>
  </si>
  <si>
    <t>FA10</t>
  </si>
  <si>
    <t xml:space="preserve">F  riadok G9 </t>
  </si>
  <si>
    <t>EA E16/E7</t>
  </si>
  <si>
    <t>https://dpba.blob.core.windows.net/media/Default/Dokumenty/DPB_MUZ2_ZoNFP_11_3_dpb_studia_uz2_final_2017-04-06.pdf</t>
  </si>
  <si>
    <t>https://dpba.blob.core.windows.net/media/Default/Dokumenty/DPB_MUZ2_ZoNFP_2_3_Okresný%20úrad%20Bratislava%20-k%20Min.%20ŽP.pdf</t>
  </si>
  <si>
    <t>https://dpba.blob.core.windows.net/media/Default/Dokumenty/DPB_MUZ2_ZoNFP_2_3_Okresn%C3%BD%20%C3%BArad%20Bratislava%20-k%20Min.%20%C5%BDP.pdf</t>
  </si>
  <si>
    <t>https://www.dpb.sk/sk/modernizacia-vozovni-2</t>
  </si>
  <si>
    <t>https://www.uvo.gov.sk/vyhladavanie-zakaziek/detail/dokumenty/153560</t>
  </si>
  <si>
    <t>https://www.dpb.sk/sk/dokument/zmluva-o-dielo-118</t>
  </si>
  <si>
    <t>• Bez projektu – scenár neobsahujúci nákup nových DP; poskytovanie služieb DPB je zabezpečované existujúcimi DP, čo si vyžaduje adekvátnu úroveň opráv používaných  DP pre zníženie ich priemerného veku,                                                                                                                                                            • S projektom - Vyvážený prístup k implementácii strategických rozvojových zámerov DPB v oblasti modernizácie a obnovy DP (obsahuje nákup nových DP) a modernizácie vozovní pričom sú zahrnuté len relevantné investičné rozhodnutia (investícia do MUZ II),                                                                            • Inkrementálne - efekt z implementácie strategických rozhodnutí; rozdiel medzi scenármi „S projektom“ a „Bez projektu“.</t>
  </si>
  <si>
    <t>118 365 754 EUR          len v kombinácii všetkých projektov</t>
  </si>
  <si>
    <t>Verejná súťaž</t>
  </si>
  <si>
    <t>45 dní</t>
  </si>
  <si>
    <t>8 007 992 Eur bez DPH</t>
  </si>
  <si>
    <t>Nebol nikto vylúčený</t>
  </si>
  <si>
    <t>N/A</t>
  </si>
  <si>
    <t>29.8.2017 Dodávateľ zahájil stavebné práce</t>
  </si>
  <si>
    <t>274 - Trvanie vyhodnocovania ponúk - od predloženia ponúk (2ks) (13.10.2015) do konečného zaslania informácie o výsledku vyhodnotenia ponúk (13.7.2016)</t>
  </si>
  <si>
    <t>link, ak dodatky a pokyny na zmenu nie sú v CRZ uvedené pri pôvodnej zmluve, uviesť všetky relevantné linky</t>
  </si>
  <si>
    <t>2015/S 012-016260 zverejnené dňa 17.1.2015, zrušené oznámením o Dodatočných informáciach 2015/S 128-234488 dňa 7.7.2015
2015/S 167-303750 zverejnené dňa 29.8.2015 nanovo vyhlásená</t>
  </si>
  <si>
    <t>Ekonomicky najvýhodnejšia ponuka z hľadiska kritérií uvedených ďalej
1. Celková zmluvná cena za predmet zákazky/Cena celkom. Relatívna váha 80
2. Lehota dodania (výstavby) predmetu zákazky. Relatívna váha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</si>
</sst>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\ &quot;€&quot;"/>
    <numFmt numFmtId="166" formatCode="#,##0.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2" fillId="0" borderId="0" xfId="0" applyFont="1" applyAlignment="1">
      <alignment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3" fillId="0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0" fontId="2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20" fillId="2" borderId="3" xfId="0" applyFont="1" applyFill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 wrapText="1"/>
    </xf>
    <xf numFmtId="10" fontId="20" fillId="0" borderId="3" xfId="0" applyNumberFormat="1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left" vertical="center"/>
    </xf>
    <xf numFmtId="0" fontId="21" fillId="4" borderId="3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11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/>
    </xf>
    <xf numFmtId="0" fontId="20" fillId="4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/>
    <xf numFmtId="0" fontId="24" fillId="0" borderId="0" xfId="0" applyFont="1" applyFill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2" xfId="0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2" fillId="4" borderId="3" xfId="0" applyFont="1" applyFill="1" applyBorder="1"/>
    <xf numFmtId="0" fontId="0" fillId="0" borderId="0" xfId="0" applyBorder="1"/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0" fillId="0" borderId="0" xfId="0" applyFill="1" applyBorder="1"/>
    <xf numFmtId="0" fontId="25" fillId="0" borderId="3" xfId="0" applyFont="1" applyBorder="1" applyAlignment="1">
      <alignment horizontal="center" vertical="top" wrapText="1"/>
    </xf>
    <xf numFmtId="14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horizontal="justify" vertical="center"/>
    </xf>
    <xf numFmtId="0" fontId="14" fillId="0" borderId="3" xfId="0" applyFont="1" applyBorder="1"/>
    <xf numFmtId="0" fontId="14" fillId="4" borderId="3" xfId="0" applyFont="1" applyFill="1" applyBorder="1"/>
    <xf numFmtId="0" fontId="14" fillId="0" borderId="3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4" borderId="3" xfId="0" applyFont="1" applyFill="1" applyBorder="1" applyAlignment="1">
      <alignment vertical="center"/>
    </xf>
    <xf numFmtId="166" fontId="14" fillId="0" borderId="3" xfId="0" applyNumberFormat="1" applyFont="1" applyBorder="1" applyAlignment="1">
      <alignment horizontal="left" vertical="center"/>
    </xf>
    <xf numFmtId="9" fontId="14" fillId="0" borderId="3" xfId="0" applyNumberFormat="1" applyFont="1" applyBorder="1" applyAlignment="1">
      <alignment horizontal="left" vertical="center"/>
    </xf>
    <xf numFmtId="10" fontId="14" fillId="0" borderId="3" xfId="0" applyNumberFormat="1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left" vertical="center"/>
    </xf>
    <xf numFmtId="165" fontId="14" fillId="0" borderId="3" xfId="0" applyNumberFormat="1" applyFont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30" fillId="0" borderId="3" xfId="2" applyFont="1" applyBorder="1" applyAlignment="1">
      <alignment vertical="center"/>
    </xf>
    <xf numFmtId="0" fontId="19" fillId="3" borderId="6" xfId="0" applyFont="1" applyFill="1" applyBorder="1" applyAlignment="1">
      <alignment horizontal="center" vertical="top" wrapText="1"/>
    </xf>
    <xf numFmtId="0" fontId="19" fillId="3" borderId="1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19" fillId="3" borderId="5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</cellXfs>
  <cellStyles count="4">
    <cellStyle name="Čiarka 2" xfId="3"/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J13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XFD2"/>
    </sheetView>
  </sheetViews>
  <sheetFormatPr defaultColWidth="8.7109375" defaultRowHeight="18" x14ac:dyDescent="0.25"/>
  <cols>
    <col min="1" max="1" width="9" style="2" customWidth="1"/>
    <col min="2" max="2" width="44.140625" style="80" customWidth="1"/>
    <col min="3" max="3" width="46" style="21" customWidth="1"/>
    <col min="4" max="4" width="16" style="3" customWidth="1"/>
    <col min="5" max="5" width="143.85546875" customWidth="1"/>
    <col min="6" max="6" width="45.28515625" style="90" customWidth="1"/>
    <col min="7" max="8" width="8.7109375" style="90"/>
    <col min="9" max="9" width="8.42578125" style="15" customWidth="1"/>
    <col min="10" max="12" width="8.42578125" style="8" customWidth="1"/>
    <col min="13" max="738" width="8.7109375" style="8"/>
    <col min="739" max="16384" width="8.7109375" style="1"/>
  </cols>
  <sheetData>
    <row r="1" spans="1:738" ht="9.75" customHeight="1" thickBot="1" x14ac:dyDescent="0.3"/>
    <row r="2" spans="1:738" s="76" customFormat="1" ht="18.75" customHeight="1" x14ac:dyDescent="0.3">
      <c r="A2" s="112">
        <f ca="1">+E10+A2:B4</f>
        <v>0</v>
      </c>
      <c r="B2" s="112" t="s">
        <v>69</v>
      </c>
      <c r="C2" s="112" t="s">
        <v>70</v>
      </c>
      <c r="D2" s="116" t="s">
        <v>24</v>
      </c>
      <c r="E2" s="112" t="s">
        <v>346</v>
      </c>
      <c r="F2" s="75"/>
      <c r="G2" s="75"/>
      <c r="H2" s="75"/>
      <c r="I2" s="74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</row>
    <row r="3" spans="1:738" s="79" customFormat="1" ht="48" customHeight="1" thickBot="1" x14ac:dyDescent="0.35">
      <c r="A3" s="115"/>
      <c r="B3" s="115"/>
      <c r="C3" s="115"/>
      <c r="D3" s="117"/>
      <c r="E3" s="113"/>
      <c r="F3" s="78"/>
      <c r="G3" s="78"/>
      <c r="H3" s="78"/>
      <c r="I3" s="77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  <c r="NY3" s="78"/>
      <c r="NZ3" s="78"/>
      <c r="OA3" s="78"/>
      <c r="OB3" s="78"/>
      <c r="OC3" s="78"/>
      <c r="OD3" s="78"/>
      <c r="OE3" s="78"/>
      <c r="OF3" s="78"/>
      <c r="OG3" s="78"/>
      <c r="OH3" s="78"/>
      <c r="OI3" s="78"/>
      <c r="OJ3" s="78"/>
      <c r="OK3" s="78"/>
      <c r="OL3" s="78"/>
      <c r="OM3" s="78"/>
      <c r="ON3" s="78"/>
      <c r="OO3" s="78"/>
      <c r="OP3" s="78"/>
      <c r="OQ3" s="78"/>
      <c r="OR3" s="78"/>
      <c r="OS3" s="78"/>
      <c r="OT3" s="78"/>
      <c r="OU3" s="78"/>
      <c r="OV3" s="78"/>
      <c r="OW3" s="78"/>
      <c r="OX3" s="78"/>
      <c r="OY3" s="78"/>
      <c r="OZ3" s="78"/>
      <c r="PA3" s="78"/>
      <c r="PB3" s="78"/>
      <c r="PC3" s="78"/>
      <c r="PD3" s="78"/>
      <c r="PE3" s="78"/>
      <c r="PF3" s="78"/>
      <c r="PG3" s="78"/>
      <c r="PH3" s="78"/>
      <c r="PI3" s="78"/>
      <c r="PJ3" s="78"/>
      <c r="PK3" s="78"/>
      <c r="PL3" s="78"/>
      <c r="PM3" s="78"/>
      <c r="PN3" s="78"/>
      <c r="PO3" s="78"/>
      <c r="PP3" s="78"/>
      <c r="PQ3" s="78"/>
      <c r="PR3" s="78"/>
      <c r="PS3" s="78"/>
      <c r="PT3" s="78"/>
      <c r="PU3" s="78"/>
      <c r="PV3" s="78"/>
      <c r="PW3" s="78"/>
      <c r="PX3" s="78"/>
      <c r="PY3" s="78"/>
      <c r="PZ3" s="78"/>
      <c r="QA3" s="78"/>
      <c r="QB3" s="78"/>
      <c r="QC3" s="78"/>
      <c r="QD3" s="78"/>
      <c r="QE3" s="78"/>
      <c r="QF3" s="78"/>
      <c r="QG3" s="78"/>
      <c r="QH3" s="78"/>
      <c r="QI3" s="78"/>
      <c r="QJ3" s="78"/>
      <c r="QK3" s="78"/>
      <c r="QL3" s="78"/>
      <c r="QM3" s="78"/>
      <c r="QN3" s="78"/>
      <c r="QO3" s="78"/>
      <c r="QP3" s="78"/>
      <c r="QQ3" s="78"/>
      <c r="QR3" s="78"/>
      <c r="QS3" s="78"/>
      <c r="QT3" s="78"/>
      <c r="QU3" s="78"/>
      <c r="QV3" s="78"/>
      <c r="QW3" s="78"/>
      <c r="QX3" s="78"/>
      <c r="QY3" s="78"/>
      <c r="QZ3" s="78"/>
      <c r="RA3" s="78"/>
      <c r="RB3" s="78"/>
      <c r="RC3" s="78"/>
      <c r="RD3" s="78"/>
      <c r="RE3" s="78"/>
      <c r="RF3" s="78"/>
      <c r="RG3" s="78"/>
      <c r="RH3" s="78"/>
      <c r="RI3" s="78"/>
      <c r="RJ3" s="78"/>
      <c r="RK3" s="78"/>
      <c r="RL3" s="78"/>
      <c r="RM3" s="78"/>
      <c r="RN3" s="78"/>
      <c r="RO3" s="78"/>
      <c r="RP3" s="78"/>
      <c r="RQ3" s="78"/>
      <c r="RR3" s="78"/>
      <c r="RS3" s="78"/>
      <c r="RT3" s="78"/>
      <c r="RU3" s="78"/>
      <c r="RV3" s="78"/>
      <c r="RW3" s="78"/>
      <c r="RX3" s="78"/>
      <c r="RY3" s="78"/>
      <c r="RZ3" s="78"/>
      <c r="SA3" s="78"/>
      <c r="SB3" s="78"/>
      <c r="SC3" s="78"/>
      <c r="SD3" s="78"/>
      <c r="SE3" s="78"/>
      <c r="SF3" s="78"/>
      <c r="SG3" s="78"/>
      <c r="SH3" s="78"/>
      <c r="SI3" s="78"/>
      <c r="SJ3" s="78"/>
      <c r="SK3" s="78"/>
      <c r="SL3" s="78"/>
      <c r="SM3" s="78"/>
      <c r="SN3" s="78"/>
      <c r="SO3" s="78"/>
      <c r="SP3" s="78"/>
      <c r="SQ3" s="78"/>
      <c r="SR3" s="78"/>
      <c r="SS3" s="78"/>
      <c r="ST3" s="78"/>
      <c r="SU3" s="78"/>
      <c r="SV3" s="78"/>
      <c r="SW3" s="78"/>
      <c r="SX3" s="78"/>
      <c r="SY3" s="78"/>
      <c r="SZ3" s="78"/>
      <c r="TA3" s="78"/>
      <c r="TB3" s="78"/>
      <c r="TC3" s="78"/>
      <c r="TD3" s="78"/>
      <c r="TE3" s="78"/>
      <c r="TF3" s="78"/>
      <c r="TG3" s="78"/>
      <c r="TH3" s="78"/>
      <c r="TI3" s="78"/>
      <c r="TJ3" s="78"/>
      <c r="TK3" s="78"/>
      <c r="TL3" s="78"/>
      <c r="TM3" s="78"/>
      <c r="TN3" s="78"/>
      <c r="TO3" s="78"/>
      <c r="TP3" s="78"/>
      <c r="TQ3" s="78"/>
      <c r="TR3" s="78"/>
      <c r="TS3" s="78"/>
      <c r="TT3" s="78"/>
      <c r="TU3" s="78"/>
      <c r="TV3" s="78"/>
      <c r="TW3" s="78"/>
      <c r="TX3" s="78"/>
      <c r="TY3" s="78"/>
      <c r="TZ3" s="78"/>
      <c r="UA3" s="78"/>
      <c r="UB3" s="78"/>
      <c r="UC3" s="78"/>
      <c r="UD3" s="78"/>
      <c r="UE3" s="78"/>
      <c r="UF3" s="78"/>
      <c r="UG3" s="78"/>
      <c r="UH3" s="78"/>
      <c r="UI3" s="78"/>
      <c r="UJ3" s="78"/>
      <c r="UK3" s="78"/>
      <c r="UL3" s="78"/>
      <c r="UM3" s="78"/>
      <c r="UN3" s="78"/>
      <c r="UO3" s="78"/>
      <c r="UP3" s="78"/>
      <c r="UQ3" s="78"/>
      <c r="UR3" s="78"/>
      <c r="US3" s="78"/>
      <c r="UT3" s="78"/>
      <c r="UU3" s="78"/>
      <c r="UV3" s="78"/>
      <c r="UW3" s="78"/>
      <c r="UX3" s="78"/>
      <c r="UY3" s="78"/>
      <c r="UZ3" s="78"/>
      <c r="VA3" s="78"/>
      <c r="VB3" s="78"/>
      <c r="VC3" s="78"/>
      <c r="VD3" s="78"/>
      <c r="VE3" s="78"/>
      <c r="VF3" s="78"/>
      <c r="VG3" s="78"/>
      <c r="VH3" s="78"/>
      <c r="VI3" s="78"/>
      <c r="VJ3" s="78"/>
      <c r="VK3" s="78"/>
      <c r="VL3" s="78"/>
      <c r="VM3" s="78"/>
      <c r="VN3" s="78"/>
      <c r="VO3" s="78"/>
      <c r="VP3" s="78"/>
      <c r="VQ3" s="78"/>
      <c r="VR3" s="78"/>
      <c r="VS3" s="78"/>
      <c r="VT3" s="78"/>
      <c r="VU3" s="78"/>
      <c r="VV3" s="78"/>
      <c r="VW3" s="78"/>
      <c r="VX3" s="78"/>
      <c r="VY3" s="78"/>
      <c r="VZ3" s="78"/>
      <c r="WA3" s="78"/>
      <c r="WB3" s="78"/>
      <c r="WC3" s="78"/>
      <c r="WD3" s="78"/>
      <c r="WE3" s="78"/>
      <c r="WF3" s="78"/>
      <c r="WG3" s="78"/>
      <c r="WH3" s="78"/>
      <c r="WI3" s="78"/>
      <c r="WJ3" s="78"/>
      <c r="WK3" s="78"/>
      <c r="WL3" s="78"/>
      <c r="WM3" s="78"/>
      <c r="WN3" s="78"/>
      <c r="WO3" s="78"/>
      <c r="WP3" s="78"/>
      <c r="WQ3" s="78"/>
      <c r="WR3" s="78"/>
      <c r="WS3" s="78"/>
      <c r="WT3" s="78"/>
      <c r="WU3" s="78"/>
      <c r="WV3" s="78"/>
      <c r="WW3" s="78"/>
      <c r="WX3" s="78"/>
      <c r="WY3" s="78"/>
      <c r="WZ3" s="78"/>
      <c r="XA3" s="78"/>
      <c r="XB3" s="78"/>
      <c r="XC3" s="78"/>
      <c r="XD3" s="78"/>
      <c r="XE3" s="78"/>
      <c r="XF3" s="78"/>
      <c r="XG3" s="78"/>
      <c r="XH3" s="78"/>
      <c r="XI3" s="78"/>
      <c r="XJ3" s="78"/>
      <c r="XK3" s="78"/>
      <c r="XL3" s="78"/>
      <c r="XM3" s="78"/>
      <c r="XN3" s="78"/>
      <c r="XO3" s="78"/>
      <c r="XP3" s="78"/>
      <c r="XQ3" s="78"/>
      <c r="XR3" s="78"/>
      <c r="XS3" s="78"/>
      <c r="XT3" s="78"/>
      <c r="XU3" s="78"/>
      <c r="XV3" s="78"/>
      <c r="XW3" s="78"/>
      <c r="XX3" s="78"/>
      <c r="XY3" s="78"/>
      <c r="XZ3" s="78"/>
      <c r="YA3" s="78"/>
      <c r="YB3" s="78"/>
      <c r="YC3" s="78"/>
      <c r="YD3" s="78"/>
      <c r="YE3" s="78"/>
      <c r="YF3" s="78"/>
      <c r="YG3" s="78"/>
      <c r="YH3" s="78"/>
      <c r="YI3" s="78"/>
      <c r="YJ3" s="78"/>
      <c r="YK3" s="78"/>
      <c r="YL3" s="78"/>
      <c r="YM3" s="78"/>
      <c r="YN3" s="78"/>
      <c r="YO3" s="78"/>
      <c r="YP3" s="78"/>
      <c r="YQ3" s="78"/>
      <c r="YR3" s="78"/>
      <c r="YS3" s="78"/>
      <c r="YT3" s="78"/>
      <c r="YU3" s="78"/>
      <c r="YV3" s="78"/>
      <c r="YW3" s="78"/>
      <c r="YX3" s="78"/>
      <c r="YY3" s="78"/>
      <c r="YZ3" s="78"/>
      <c r="ZA3" s="78"/>
      <c r="ZB3" s="78"/>
      <c r="ZC3" s="78"/>
      <c r="ZD3" s="78"/>
      <c r="ZE3" s="78"/>
      <c r="ZF3" s="78"/>
      <c r="ZG3" s="78"/>
      <c r="ZH3" s="78"/>
      <c r="ZI3" s="78"/>
      <c r="ZJ3" s="78"/>
      <c r="ZK3" s="78"/>
      <c r="ZL3" s="78"/>
      <c r="ZM3" s="78"/>
      <c r="ZN3" s="78"/>
      <c r="ZO3" s="78"/>
      <c r="ZP3" s="78"/>
      <c r="ZQ3" s="78"/>
      <c r="ZR3" s="78"/>
      <c r="ZS3" s="78"/>
      <c r="ZT3" s="78"/>
      <c r="ZU3" s="78"/>
      <c r="ZV3" s="78"/>
      <c r="ZW3" s="78"/>
      <c r="ZX3" s="78"/>
      <c r="ZY3" s="78"/>
      <c r="ZZ3" s="78"/>
      <c r="AAA3" s="78"/>
      <c r="AAB3" s="78"/>
      <c r="AAC3" s="78"/>
      <c r="AAD3" s="78"/>
      <c r="AAE3" s="78"/>
      <c r="AAF3" s="78"/>
      <c r="AAG3" s="78"/>
      <c r="AAH3" s="78"/>
      <c r="AAI3" s="78"/>
      <c r="AAJ3" s="78"/>
      <c r="AAK3" s="78"/>
      <c r="AAL3" s="78"/>
      <c r="AAM3" s="78"/>
      <c r="AAN3" s="78"/>
      <c r="AAO3" s="78"/>
      <c r="AAP3" s="78"/>
      <c r="AAQ3" s="78"/>
      <c r="AAR3" s="78"/>
      <c r="AAS3" s="78"/>
      <c r="AAT3" s="78"/>
      <c r="AAU3" s="78"/>
      <c r="AAV3" s="78"/>
      <c r="AAW3" s="78"/>
      <c r="AAX3" s="78"/>
      <c r="AAY3" s="78"/>
      <c r="AAZ3" s="78"/>
      <c r="ABA3" s="78"/>
      <c r="ABB3" s="78"/>
      <c r="ABC3" s="78"/>
      <c r="ABD3" s="78"/>
      <c r="ABE3" s="78"/>
      <c r="ABF3" s="78"/>
      <c r="ABG3" s="78"/>
      <c r="ABH3" s="78"/>
      <c r="ABI3" s="78"/>
      <c r="ABJ3" s="78"/>
    </row>
    <row r="4" spans="1:738" s="68" customFormat="1" ht="48" customHeight="1" x14ac:dyDescent="0.2">
      <c r="A4" s="62" t="s">
        <v>140</v>
      </c>
      <c r="B4" s="63"/>
      <c r="C4" s="64"/>
      <c r="D4" s="65"/>
      <c r="E4" s="89"/>
      <c r="F4" s="67"/>
      <c r="G4" s="67"/>
      <c r="H4" s="67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7"/>
      <c r="PA4" s="67"/>
      <c r="PB4" s="67"/>
      <c r="PC4" s="67"/>
      <c r="PD4" s="67"/>
      <c r="PE4" s="67"/>
      <c r="PF4" s="67"/>
      <c r="PG4" s="67"/>
      <c r="PH4" s="67"/>
      <c r="PI4" s="67"/>
      <c r="PJ4" s="67"/>
      <c r="PK4" s="67"/>
      <c r="PL4" s="67"/>
      <c r="PM4" s="67"/>
      <c r="PN4" s="67"/>
      <c r="PO4" s="67"/>
      <c r="PP4" s="67"/>
      <c r="PQ4" s="67"/>
      <c r="PR4" s="67"/>
      <c r="PS4" s="67"/>
      <c r="PT4" s="67"/>
      <c r="PU4" s="67"/>
      <c r="PV4" s="67"/>
      <c r="PW4" s="67"/>
      <c r="PX4" s="67"/>
      <c r="PY4" s="67"/>
      <c r="PZ4" s="67"/>
      <c r="QA4" s="67"/>
      <c r="QB4" s="67"/>
      <c r="QC4" s="67"/>
      <c r="QD4" s="67"/>
      <c r="QE4" s="67"/>
      <c r="QF4" s="67"/>
      <c r="QG4" s="67"/>
      <c r="QH4" s="67"/>
      <c r="QI4" s="67"/>
      <c r="QJ4" s="67"/>
      <c r="QK4" s="67"/>
      <c r="QL4" s="67"/>
      <c r="QM4" s="67"/>
      <c r="QN4" s="67"/>
      <c r="QO4" s="67"/>
      <c r="QP4" s="67"/>
      <c r="QQ4" s="67"/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7"/>
      <c r="RX4" s="67"/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7"/>
      <c r="TN4" s="67"/>
      <c r="TO4" s="67"/>
      <c r="TP4" s="67"/>
      <c r="TQ4" s="67"/>
      <c r="TR4" s="67"/>
      <c r="TS4" s="67"/>
      <c r="TT4" s="67"/>
      <c r="TU4" s="67"/>
      <c r="TV4" s="67"/>
      <c r="TW4" s="67"/>
      <c r="TX4" s="67"/>
      <c r="TY4" s="67"/>
      <c r="TZ4" s="67"/>
      <c r="UA4" s="67"/>
      <c r="UB4" s="67"/>
      <c r="UC4" s="67"/>
      <c r="UD4" s="67"/>
      <c r="UE4" s="67"/>
      <c r="UF4" s="67"/>
      <c r="UG4" s="67"/>
      <c r="UH4" s="67"/>
      <c r="UI4" s="67"/>
      <c r="UJ4" s="67"/>
      <c r="UK4" s="67"/>
      <c r="UL4" s="67"/>
      <c r="UM4" s="67"/>
      <c r="UN4" s="67"/>
      <c r="UO4" s="67"/>
      <c r="UP4" s="67"/>
      <c r="UQ4" s="67"/>
      <c r="UR4" s="67"/>
      <c r="US4" s="67"/>
      <c r="UT4" s="67"/>
      <c r="UU4" s="67"/>
      <c r="UV4" s="67"/>
      <c r="UW4" s="67"/>
      <c r="UX4" s="67"/>
      <c r="UY4" s="67"/>
      <c r="UZ4" s="67"/>
      <c r="VA4" s="67"/>
      <c r="VB4" s="67"/>
      <c r="VC4" s="67"/>
      <c r="VD4" s="67"/>
      <c r="VE4" s="67"/>
      <c r="VF4" s="67"/>
      <c r="VG4" s="67"/>
      <c r="VH4" s="67"/>
      <c r="VI4" s="67"/>
      <c r="VJ4" s="67"/>
      <c r="VK4" s="67"/>
      <c r="VL4" s="67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  <c r="XE4" s="67"/>
      <c r="XF4" s="67"/>
      <c r="XG4" s="67"/>
      <c r="XH4" s="67"/>
      <c r="XI4" s="67"/>
      <c r="XJ4" s="67"/>
      <c r="XK4" s="67"/>
      <c r="XL4" s="67"/>
      <c r="XM4" s="67"/>
      <c r="XN4" s="67"/>
      <c r="XO4" s="67"/>
      <c r="XP4" s="67"/>
      <c r="XQ4" s="67"/>
      <c r="XR4" s="67"/>
      <c r="XS4" s="67"/>
      <c r="XT4" s="67"/>
      <c r="XU4" s="67"/>
      <c r="XV4" s="67"/>
      <c r="XW4" s="67"/>
      <c r="XX4" s="67"/>
      <c r="XY4" s="67"/>
      <c r="XZ4" s="67"/>
      <c r="YA4" s="67"/>
      <c r="YB4" s="67"/>
      <c r="YC4" s="67"/>
      <c r="YD4" s="67"/>
      <c r="YE4" s="67"/>
      <c r="YF4" s="67"/>
      <c r="YG4" s="67"/>
      <c r="YH4" s="67"/>
      <c r="YI4" s="67"/>
      <c r="YJ4" s="67"/>
      <c r="YK4" s="67"/>
      <c r="YL4" s="67"/>
      <c r="YM4" s="67"/>
      <c r="YN4" s="67"/>
      <c r="YO4" s="67"/>
      <c r="YP4" s="67"/>
      <c r="YQ4" s="67"/>
      <c r="YR4" s="67"/>
      <c r="YS4" s="67"/>
      <c r="YT4" s="67"/>
      <c r="YU4" s="67"/>
      <c r="YV4" s="67"/>
      <c r="YW4" s="67"/>
      <c r="YX4" s="67"/>
      <c r="YY4" s="67"/>
      <c r="YZ4" s="67"/>
      <c r="ZA4" s="67"/>
      <c r="ZB4" s="67"/>
      <c r="ZC4" s="67"/>
      <c r="ZD4" s="67"/>
      <c r="ZE4" s="67"/>
      <c r="ZF4" s="67"/>
      <c r="ZG4" s="67"/>
      <c r="ZH4" s="67"/>
      <c r="ZI4" s="67"/>
      <c r="ZJ4" s="67"/>
      <c r="ZK4" s="67"/>
      <c r="ZL4" s="67"/>
      <c r="ZM4" s="67"/>
      <c r="ZN4" s="67"/>
      <c r="ZO4" s="67"/>
      <c r="ZP4" s="67"/>
      <c r="ZQ4" s="67"/>
      <c r="ZR4" s="67"/>
      <c r="ZS4" s="67"/>
      <c r="ZT4" s="67"/>
      <c r="ZU4" s="67"/>
      <c r="ZV4" s="67"/>
      <c r="ZW4" s="67"/>
      <c r="ZX4" s="67"/>
      <c r="ZY4" s="67"/>
      <c r="ZZ4" s="67"/>
      <c r="AAA4" s="67"/>
      <c r="AAB4" s="67"/>
      <c r="AAC4" s="67"/>
      <c r="AAD4" s="67"/>
      <c r="AAE4" s="67"/>
      <c r="AAF4" s="67"/>
      <c r="AAG4" s="67"/>
      <c r="AAH4" s="67"/>
      <c r="AAI4" s="67"/>
      <c r="AAJ4" s="67"/>
      <c r="AAK4" s="67"/>
      <c r="AAL4" s="67"/>
      <c r="AAM4" s="67"/>
      <c r="AAN4" s="67"/>
      <c r="AAO4" s="67"/>
      <c r="AAP4" s="67"/>
      <c r="AAQ4" s="67"/>
      <c r="AAR4" s="67"/>
      <c r="AAS4" s="67"/>
      <c r="AAT4" s="67"/>
      <c r="AAU4" s="67"/>
      <c r="AAV4" s="67"/>
      <c r="AAW4" s="67"/>
      <c r="AAX4" s="67"/>
      <c r="AAY4" s="67"/>
      <c r="AAZ4" s="67"/>
      <c r="ABA4" s="67"/>
      <c r="ABB4" s="67"/>
      <c r="ABC4" s="67"/>
      <c r="ABD4" s="67"/>
      <c r="ABE4" s="67"/>
      <c r="ABF4" s="67"/>
      <c r="ABG4" s="67"/>
      <c r="ABH4" s="67"/>
      <c r="ABI4" s="67"/>
      <c r="ABJ4" s="67"/>
    </row>
    <row r="5" spans="1:738" x14ac:dyDescent="0.25">
      <c r="A5" s="53" t="s">
        <v>240</v>
      </c>
      <c r="B5" s="54" t="s">
        <v>29</v>
      </c>
      <c r="C5" s="55"/>
      <c r="D5" s="56"/>
      <c r="E5" s="98" t="s">
        <v>366</v>
      </c>
      <c r="I5" s="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38" ht="45.75" customHeight="1" x14ac:dyDescent="0.25">
      <c r="A6" s="41" t="s">
        <v>241</v>
      </c>
      <c r="B6" s="37" t="s">
        <v>54</v>
      </c>
      <c r="C6" s="26" t="s">
        <v>55</v>
      </c>
      <c r="D6" s="42"/>
      <c r="E6" s="103" t="s">
        <v>368</v>
      </c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38" ht="85.5" x14ac:dyDescent="0.25">
      <c r="A7" s="41" t="s">
        <v>242</v>
      </c>
      <c r="B7" s="37" t="s">
        <v>30</v>
      </c>
      <c r="C7" s="26" t="s">
        <v>255</v>
      </c>
      <c r="D7" s="42"/>
      <c r="E7" s="102" t="s">
        <v>347</v>
      </c>
      <c r="I7" s="31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38" s="8" customFormat="1" ht="245.25" customHeight="1" x14ac:dyDescent="0.2">
      <c r="A8" s="41" t="s">
        <v>243</v>
      </c>
      <c r="B8" s="37" t="s">
        <v>256</v>
      </c>
      <c r="C8" s="26" t="s">
        <v>257</v>
      </c>
      <c r="D8" s="42"/>
      <c r="E8" s="97" t="s">
        <v>367</v>
      </c>
      <c r="I8" s="1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38" s="8" customFormat="1" ht="102.95" customHeight="1" x14ac:dyDescent="0.2">
      <c r="A9" s="53" t="s">
        <v>244</v>
      </c>
      <c r="B9" s="37" t="s">
        <v>40</v>
      </c>
      <c r="C9" s="25" t="s">
        <v>334</v>
      </c>
      <c r="D9" s="42"/>
      <c r="E9" s="103" t="s">
        <v>385</v>
      </c>
      <c r="F9" s="91"/>
      <c r="I9" s="14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38" s="8" customFormat="1" ht="42.75" x14ac:dyDescent="0.2">
      <c r="A10" s="53" t="s">
        <v>245</v>
      </c>
      <c r="B10" s="37" t="s">
        <v>258</v>
      </c>
      <c r="C10" s="26" t="s">
        <v>260</v>
      </c>
      <c r="D10" s="42"/>
      <c r="E10" s="103" t="s">
        <v>369</v>
      </c>
      <c r="F10" s="92"/>
      <c r="I10" s="1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38" ht="36" x14ac:dyDescent="0.25">
      <c r="A11" s="53" t="s">
        <v>246</v>
      </c>
      <c r="B11" s="37" t="s">
        <v>259</v>
      </c>
      <c r="C11" s="26"/>
      <c r="D11" s="42"/>
      <c r="E11" s="102" t="s">
        <v>371</v>
      </c>
      <c r="F11" s="93"/>
      <c r="I11" s="1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38" ht="36" x14ac:dyDescent="0.25">
      <c r="A12" s="53" t="s">
        <v>247</v>
      </c>
      <c r="B12" s="48" t="s">
        <v>31</v>
      </c>
      <c r="C12" s="26" t="s">
        <v>261</v>
      </c>
      <c r="D12" s="42" t="s">
        <v>0</v>
      </c>
      <c r="E12" s="102" t="s">
        <v>27</v>
      </c>
      <c r="F12" s="93" t="s">
        <v>349</v>
      </c>
      <c r="I12" s="1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38" ht="54" x14ac:dyDescent="0.25">
      <c r="A13" s="53" t="s">
        <v>248</v>
      </c>
      <c r="B13" s="37" t="s">
        <v>32</v>
      </c>
      <c r="C13" s="26" t="s">
        <v>262</v>
      </c>
      <c r="D13" s="42" t="s">
        <v>0</v>
      </c>
      <c r="E13" s="102" t="s">
        <v>27</v>
      </c>
      <c r="F13" s="93" t="s">
        <v>348</v>
      </c>
      <c r="I13" s="1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38" s="8" customFormat="1" ht="54" x14ac:dyDescent="0.2">
      <c r="A14" s="53" t="s">
        <v>249</v>
      </c>
      <c r="B14" s="37" t="s">
        <v>263</v>
      </c>
      <c r="C14" s="26" t="s">
        <v>264</v>
      </c>
      <c r="D14" s="42" t="s">
        <v>2</v>
      </c>
      <c r="E14" s="102" t="s">
        <v>27</v>
      </c>
      <c r="F14" s="93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38" ht="28.5" x14ac:dyDescent="0.25">
      <c r="A15" s="53" t="s">
        <v>250</v>
      </c>
      <c r="B15" s="48" t="s">
        <v>41</v>
      </c>
      <c r="C15" s="22" t="s">
        <v>98</v>
      </c>
      <c r="D15" s="42"/>
      <c r="E15" s="102" t="s">
        <v>27</v>
      </c>
      <c r="F15" s="92"/>
      <c r="I15" s="1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38" s="8" customFormat="1" x14ac:dyDescent="0.2">
      <c r="A16" s="53" t="s">
        <v>251</v>
      </c>
      <c r="B16" s="48" t="s">
        <v>33</v>
      </c>
      <c r="C16" s="22" t="s">
        <v>63</v>
      </c>
      <c r="D16" s="42"/>
      <c r="E16" s="102" t="s">
        <v>27</v>
      </c>
      <c r="F16" s="92"/>
      <c r="I16" s="14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38" s="10" customFormat="1" ht="57" x14ac:dyDescent="0.2">
      <c r="A17" s="53" t="s">
        <v>252</v>
      </c>
      <c r="B17" s="49" t="s">
        <v>42</v>
      </c>
      <c r="C17" s="26" t="s">
        <v>265</v>
      </c>
      <c r="D17" s="42" t="s">
        <v>2</v>
      </c>
      <c r="E17" s="102" t="s">
        <v>27</v>
      </c>
      <c r="F17" s="91"/>
      <c r="G17" s="8"/>
      <c r="H17" s="8"/>
      <c r="I17" s="1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</row>
    <row r="18" spans="1:738" s="8" customFormat="1" ht="54" x14ac:dyDescent="0.2">
      <c r="A18" s="53" t="s">
        <v>253</v>
      </c>
      <c r="B18" s="37" t="s">
        <v>34</v>
      </c>
      <c r="C18" s="26"/>
      <c r="D18" s="29" t="s">
        <v>23</v>
      </c>
      <c r="E18" s="102" t="s">
        <v>27</v>
      </c>
      <c r="F18" s="92"/>
      <c r="I18" s="1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38" s="68" customFormat="1" ht="23.25" x14ac:dyDescent="0.2">
      <c r="A19" s="62" t="s">
        <v>139</v>
      </c>
      <c r="B19" s="63"/>
      <c r="C19" s="64"/>
      <c r="D19" s="65"/>
      <c r="E19" s="99"/>
      <c r="F19" s="93"/>
      <c r="G19" s="67"/>
      <c r="H19" s="67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</row>
    <row r="20" spans="1:738" ht="28.5" x14ac:dyDescent="0.25">
      <c r="A20" s="41" t="s">
        <v>144</v>
      </c>
      <c r="B20" s="37" t="s">
        <v>93</v>
      </c>
      <c r="C20" s="26" t="s">
        <v>35</v>
      </c>
      <c r="D20" s="42" t="s">
        <v>104</v>
      </c>
      <c r="E20" s="102" t="s">
        <v>27</v>
      </c>
      <c r="F20" s="93"/>
      <c r="I20" s="14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38" ht="54" x14ac:dyDescent="0.25">
      <c r="A21" s="42" t="s">
        <v>145</v>
      </c>
      <c r="B21" s="37" t="s">
        <v>266</v>
      </c>
      <c r="C21" s="26"/>
      <c r="D21" s="42" t="s">
        <v>7</v>
      </c>
      <c r="E21" s="102" t="s">
        <v>27</v>
      </c>
      <c r="F21" s="92"/>
      <c r="I21" s="14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38" ht="36" x14ac:dyDescent="0.25">
      <c r="A22" s="41" t="s">
        <v>146</v>
      </c>
      <c r="B22" s="37" t="s">
        <v>267</v>
      </c>
      <c r="C22" s="26" t="s">
        <v>36</v>
      </c>
      <c r="D22" s="42" t="s">
        <v>8</v>
      </c>
      <c r="E22" s="102" t="s">
        <v>27</v>
      </c>
      <c r="F22" s="91"/>
      <c r="I22" s="14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738" s="8" customFormat="1" ht="36" x14ac:dyDescent="0.2">
      <c r="A23" s="41" t="s">
        <v>147</v>
      </c>
      <c r="B23" s="49" t="s">
        <v>268</v>
      </c>
      <c r="C23" s="22" t="s">
        <v>94</v>
      </c>
      <c r="D23" s="42" t="s">
        <v>270</v>
      </c>
      <c r="E23" s="102" t="s">
        <v>27</v>
      </c>
      <c r="F23" s="92"/>
      <c r="I23" s="14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38" s="8" customFormat="1" ht="36" x14ac:dyDescent="0.2">
      <c r="A24" s="41" t="s">
        <v>148</v>
      </c>
      <c r="B24" s="49" t="s">
        <v>269</v>
      </c>
      <c r="C24" s="22" t="s">
        <v>271</v>
      </c>
      <c r="D24" s="42" t="s">
        <v>96</v>
      </c>
      <c r="E24" s="102" t="s">
        <v>27</v>
      </c>
      <c r="F24" s="93"/>
      <c r="I24" s="1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38" s="8" customFormat="1" x14ac:dyDescent="0.2">
      <c r="A25" s="41" t="s">
        <v>149</v>
      </c>
      <c r="B25" s="49" t="s">
        <v>272</v>
      </c>
      <c r="C25" s="22" t="s">
        <v>64</v>
      </c>
      <c r="D25" s="42" t="s">
        <v>1</v>
      </c>
      <c r="E25" s="102" t="s">
        <v>27</v>
      </c>
      <c r="F25" s="93"/>
      <c r="I25" s="14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</row>
    <row r="26" spans="1:738" s="8" customFormat="1" x14ac:dyDescent="0.2">
      <c r="A26" s="41" t="s">
        <v>150</v>
      </c>
      <c r="B26" s="49" t="s">
        <v>273</v>
      </c>
      <c r="C26" s="22" t="s">
        <v>95</v>
      </c>
      <c r="D26" s="42" t="s">
        <v>1</v>
      </c>
      <c r="E26" s="102" t="s">
        <v>27</v>
      </c>
      <c r="I26" s="14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38" s="8" customFormat="1" ht="42.75" x14ac:dyDescent="0.2">
      <c r="A27" s="41" t="s">
        <v>151</v>
      </c>
      <c r="B27" s="37" t="s">
        <v>274</v>
      </c>
      <c r="C27" s="26" t="s">
        <v>275</v>
      </c>
      <c r="D27" s="29" t="s">
        <v>97</v>
      </c>
      <c r="E27" s="102" t="s">
        <v>27</v>
      </c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</row>
    <row r="28" spans="1:738" s="8" customFormat="1" ht="36" x14ac:dyDescent="0.2">
      <c r="A28" s="41" t="s">
        <v>152</v>
      </c>
      <c r="B28" s="37" t="s">
        <v>65</v>
      </c>
      <c r="C28" s="22" t="s">
        <v>67</v>
      </c>
      <c r="D28" s="29" t="s">
        <v>1</v>
      </c>
      <c r="E28" s="102" t="s">
        <v>27</v>
      </c>
      <c r="I28" s="14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</row>
    <row r="29" spans="1:738" s="8" customFormat="1" x14ac:dyDescent="0.2">
      <c r="A29" s="41" t="s">
        <v>153</v>
      </c>
      <c r="B29" s="37" t="s">
        <v>66</v>
      </c>
      <c r="C29" s="22" t="s">
        <v>279</v>
      </c>
      <c r="D29" s="42" t="s">
        <v>1</v>
      </c>
      <c r="E29" s="102" t="s">
        <v>27</v>
      </c>
      <c r="I29" s="14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38" s="8" customFormat="1" ht="57" x14ac:dyDescent="0.2">
      <c r="A30" s="41" t="s">
        <v>154</v>
      </c>
      <c r="B30" s="37" t="s">
        <v>276</v>
      </c>
      <c r="C30" s="25" t="s">
        <v>277</v>
      </c>
      <c r="D30" s="42" t="s">
        <v>56</v>
      </c>
      <c r="E30" s="102" t="s">
        <v>27</v>
      </c>
      <c r="I30" s="14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</row>
    <row r="31" spans="1:738" s="8" customFormat="1" ht="36" x14ac:dyDescent="0.2">
      <c r="A31" s="41" t="s">
        <v>155</v>
      </c>
      <c r="B31" s="49" t="s">
        <v>280</v>
      </c>
      <c r="C31" s="25" t="s">
        <v>254</v>
      </c>
      <c r="D31" s="42" t="s">
        <v>0</v>
      </c>
      <c r="E31" s="102" t="s">
        <v>27</v>
      </c>
      <c r="I31" s="1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</row>
    <row r="32" spans="1:738" s="8" customFormat="1" ht="36" x14ac:dyDescent="0.2">
      <c r="A32" s="41" t="s">
        <v>156</v>
      </c>
      <c r="B32" s="49" t="s">
        <v>281</v>
      </c>
      <c r="C32" s="25" t="s">
        <v>99</v>
      </c>
      <c r="D32" s="42" t="s">
        <v>0</v>
      </c>
      <c r="E32" s="102" t="s">
        <v>27</v>
      </c>
      <c r="I32" s="14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38" s="8" customFormat="1" ht="28.5" x14ac:dyDescent="0.2">
      <c r="A33" s="41" t="s">
        <v>157</v>
      </c>
      <c r="B33" s="37" t="s">
        <v>278</v>
      </c>
      <c r="C33" s="22" t="s">
        <v>101</v>
      </c>
      <c r="D33" s="42" t="s">
        <v>0</v>
      </c>
      <c r="E33" s="102" t="s">
        <v>27</v>
      </c>
      <c r="I33" s="14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38" s="8" customFormat="1" ht="57" x14ac:dyDescent="0.2">
      <c r="A34" s="41" t="s">
        <v>158</v>
      </c>
      <c r="B34" s="37" t="s">
        <v>100</v>
      </c>
      <c r="C34" s="26" t="s">
        <v>102</v>
      </c>
      <c r="D34" s="42" t="s">
        <v>0</v>
      </c>
      <c r="E34" s="102" t="s">
        <v>27</v>
      </c>
      <c r="I34" s="1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1:738" x14ac:dyDescent="0.25">
      <c r="A35" s="41" t="s">
        <v>159</v>
      </c>
      <c r="B35" s="48" t="s">
        <v>4</v>
      </c>
      <c r="C35" s="22"/>
      <c r="D35" s="41" t="s">
        <v>0</v>
      </c>
      <c r="E35" s="102" t="s">
        <v>27</v>
      </c>
      <c r="I35" s="1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38" x14ac:dyDescent="0.25">
      <c r="A36" s="41" t="s">
        <v>160</v>
      </c>
      <c r="B36" s="48" t="s">
        <v>5</v>
      </c>
      <c r="C36" s="22"/>
      <c r="D36" s="41" t="s">
        <v>0</v>
      </c>
      <c r="E36" s="102" t="s">
        <v>27</v>
      </c>
      <c r="I36" s="14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38" ht="36" x14ac:dyDescent="0.25">
      <c r="A37" s="41" t="s">
        <v>161</v>
      </c>
      <c r="B37" s="51" t="s">
        <v>68</v>
      </c>
      <c r="C37" s="23"/>
      <c r="D37" s="44" t="s">
        <v>50</v>
      </c>
      <c r="E37" s="102" t="s">
        <v>27</v>
      </c>
      <c r="I37" s="1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1:738" ht="36" x14ac:dyDescent="0.25">
      <c r="A38" s="41" t="s">
        <v>162</v>
      </c>
      <c r="B38" s="51" t="s">
        <v>335</v>
      </c>
      <c r="C38" s="22" t="s">
        <v>62</v>
      </c>
      <c r="D38" s="41" t="s">
        <v>3</v>
      </c>
      <c r="E38" s="102" t="s">
        <v>27</v>
      </c>
      <c r="I38" s="1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38" s="13" customFormat="1" x14ac:dyDescent="0.2">
      <c r="A39" s="41" t="s">
        <v>163</v>
      </c>
      <c r="B39" s="49" t="s">
        <v>103</v>
      </c>
      <c r="C39" s="24"/>
      <c r="D39" s="41" t="s">
        <v>3</v>
      </c>
      <c r="E39" s="102" t="s">
        <v>27</v>
      </c>
      <c r="I39" s="3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38" s="13" customFormat="1" ht="36" x14ac:dyDescent="0.2">
      <c r="A40" s="41" t="s">
        <v>164</v>
      </c>
      <c r="B40" s="49" t="s">
        <v>282</v>
      </c>
      <c r="C40" s="57"/>
      <c r="D40" s="41" t="s">
        <v>7</v>
      </c>
      <c r="E40" s="102" t="s">
        <v>27</v>
      </c>
      <c r="I40" s="3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38" s="8" customFormat="1" ht="54" x14ac:dyDescent="0.2">
      <c r="A41" s="41" t="s">
        <v>165</v>
      </c>
      <c r="B41" s="37" t="s">
        <v>283</v>
      </c>
      <c r="C41" s="25" t="s">
        <v>106</v>
      </c>
      <c r="D41" s="45" t="s">
        <v>105</v>
      </c>
      <c r="E41" s="102" t="s">
        <v>27</v>
      </c>
      <c r="I41" s="14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38" ht="54" x14ac:dyDescent="0.25">
      <c r="A42" s="41" t="s">
        <v>166</v>
      </c>
      <c r="B42" s="48" t="s">
        <v>43</v>
      </c>
      <c r="C42" s="30"/>
      <c r="D42" s="41"/>
      <c r="E42" s="102" t="s">
        <v>27</v>
      </c>
      <c r="I42" s="14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38" s="8" customFormat="1" ht="54" x14ac:dyDescent="0.2">
      <c r="A43" s="41" t="s">
        <v>167</v>
      </c>
      <c r="B43" s="48" t="s">
        <v>284</v>
      </c>
      <c r="C43" s="26" t="s">
        <v>285</v>
      </c>
      <c r="D43" s="41"/>
      <c r="E43" s="102" t="s">
        <v>27</v>
      </c>
      <c r="I43" s="1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spans="1:738" ht="54" x14ac:dyDescent="0.25">
      <c r="A44" s="41" t="s">
        <v>168</v>
      </c>
      <c r="B44" s="48" t="s">
        <v>25</v>
      </c>
      <c r="C44" s="22"/>
      <c r="D44" s="41" t="s">
        <v>1</v>
      </c>
      <c r="E44" s="102" t="s">
        <v>27</v>
      </c>
      <c r="I44" s="1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38" ht="72" x14ac:dyDescent="0.25">
      <c r="A45" s="41" t="s">
        <v>169</v>
      </c>
      <c r="B45" s="48" t="s">
        <v>26</v>
      </c>
      <c r="C45" s="17"/>
      <c r="D45" s="42" t="s">
        <v>1</v>
      </c>
      <c r="E45" s="102" t="s">
        <v>27</v>
      </c>
      <c r="I45" s="1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38" s="15" customFormat="1" ht="42.75" x14ac:dyDescent="0.2">
      <c r="A46" s="41" t="s">
        <v>170</v>
      </c>
      <c r="B46" s="48" t="s">
        <v>6</v>
      </c>
      <c r="C46" s="26" t="s">
        <v>107</v>
      </c>
      <c r="D46" s="42" t="s">
        <v>7</v>
      </c>
      <c r="E46" s="102" t="s">
        <v>27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</row>
    <row r="47" spans="1:738" s="11" customFormat="1" ht="32.25" customHeight="1" thickBot="1" x14ac:dyDescent="0.25">
      <c r="A47" s="41" t="s">
        <v>171</v>
      </c>
      <c r="B47" s="37" t="s">
        <v>286</v>
      </c>
      <c r="C47" s="26" t="s">
        <v>287</v>
      </c>
      <c r="D47" s="41" t="s">
        <v>7</v>
      </c>
      <c r="E47" s="102" t="s">
        <v>27</v>
      </c>
      <c r="F47" s="8"/>
      <c r="G47" s="8"/>
      <c r="H47" s="8"/>
      <c r="I47" s="1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  <c r="OT47" s="8"/>
      <c r="OU47" s="8"/>
      <c r="OV47" s="8"/>
      <c r="OW47" s="8"/>
      <c r="OX47" s="8"/>
      <c r="OY47" s="8"/>
      <c r="OZ47" s="8"/>
      <c r="PA47" s="8"/>
      <c r="PB47" s="8"/>
      <c r="PC47" s="8"/>
      <c r="PD47" s="8"/>
      <c r="PE47" s="8"/>
      <c r="PF47" s="8"/>
      <c r="PG47" s="8"/>
      <c r="PH47" s="8"/>
      <c r="PI47" s="8"/>
      <c r="PJ47" s="8"/>
      <c r="PK47" s="8"/>
      <c r="PL47" s="8"/>
      <c r="PM47" s="8"/>
      <c r="PN47" s="8"/>
      <c r="PO47" s="8"/>
      <c r="PP47" s="8"/>
      <c r="PQ47" s="8"/>
      <c r="PR47" s="8"/>
      <c r="PS47" s="8"/>
      <c r="PT47" s="8"/>
      <c r="PU47" s="8"/>
      <c r="PV47" s="8"/>
      <c r="PW47" s="8"/>
      <c r="PX47" s="8"/>
      <c r="PY47" s="8"/>
      <c r="PZ47" s="8"/>
      <c r="QA47" s="8"/>
      <c r="QB47" s="8"/>
      <c r="QC47" s="8"/>
      <c r="QD47" s="8"/>
      <c r="QE47" s="8"/>
      <c r="QF47" s="8"/>
      <c r="QG47" s="8"/>
      <c r="QH47" s="8"/>
      <c r="QI47" s="8"/>
      <c r="QJ47" s="8"/>
      <c r="QK47" s="8"/>
      <c r="QL47" s="8"/>
      <c r="QM47" s="8"/>
      <c r="QN47" s="8"/>
      <c r="QO47" s="8"/>
      <c r="QP47" s="8"/>
      <c r="QQ47" s="8"/>
      <c r="QR47" s="8"/>
      <c r="QS47" s="8"/>
      <c r="QT47" s="8"/>
      <c r="QU47" s="8"/>
      <c r="QV47" s="8"/>
      <c r="QW47" s="8"/>
      <c r="QX47" s="8"/>
      <c r="QY47" s="8"/>
      <c r="QZ47" s="8"/>
      <c r="RA47" s="8"/>
      <c r="RB47" s="8"/>
      <c r="RC47" s="8"/>
      <c r="RD47" s="8"/>
      <c r="RE47" s="8"/>
      <c r="RF47" s="8"/>
      <c r="RG47" s="8"/>
      <c r="RH47" s="8"/>
      <c r="RI47" s="8"/>
      <c r="RJ47" s="8"/>
      <c r="RK47" s="8"/>
      <c r="RL47" s="8"/>
      <c r="RM47" s="8"/>
      <c r="RN47" s="8"/>
      <c r="RO47" s="8"/>
      <c r="RP47" s="8"/>
      <c r="RQ47" s="8"/>
      <c r="RR47" s="8"/>
      <c r="RS47" s="8"/>
      <c r="RT47" s="8"/>
      <c r="RU47" s="8"/>
      <c r="RV47" s="8"/>
      <c r="RW47" s="8"/>
      <c r="RX47" s="8"/>
      <c r="RY47" s="8"/>
      <c r="RZ47" s="8"/>
      <c r="SA47" s="8"/>
      <c r="SB47" s="8"/>
      <c r="SC47" s="8"/>
      <c r="SD47" s="8"/>
      <c r="SE47" s="8"/>
      <c r="SF47" s="8"/>
      <c r="SG47" s="8"/>
      <c r="SH47" s="8"/>
      <c r="SI47" s="8"/>
      <c r="SJ47" s="8"/>
      <c r="SK47" s="8"/>
      <c r="SL47" s="8"/>
      <c r="SM47" s="8"/>
      <c r="SN47" s="8"/>
      <c r="SO47" s="8"/>
      <c r="SP47" s="8"/>
      <c r="SQ47" s="8"/>
      <c r="SR47" s="8"/>
      <c r="SS47" s="8"/>
      <c r="ST47" s="8"/>
      <c r="SU47" s="8"/>
      <c r="SV47" s="8"/>
      <c r="SW47" s="8"/>
      <c r="SX47" s="8"/>
      <c r="SY47" s="8"/>
      <c r="SZ47" s="8"/>
      <c r="TA47" s="8"/>
      <c r="TB47" s="8"/>
      <c r="TC47" s="8"/>
      <c r="TD47" s="8"/>
      <c r="TE47" s="8"/>
      <c r="TF47" s="8"/>
      <c r="TG47" s="8"/>
      <c r="TH47" s="8"/>
      <c r="TI47" s="8"/>
      <c r="TJ47" s="8"/>
      <c r="TK47" s="8"/>
      <c r="TL47" s="8"/>
      <c r="TM47" s="8"/>
      <c r="TN47" s="8"/>
      <c r="TO47" s="8"/>
      <c r="TP47" s="8"/>
      <c r="TQ47" s="8"/>
      <c r="TR47" s="8"/>
      <c r="TS47" s="8"/>
      <c r="TT47" s="8"/>
      <c r="TU47" s="8"/>
      <c r="TV47" s="8"/>
      <c r="TW47" s="8"/>
      <c r="TX47" s="8"/>
      <c r="TY47" s="8"/>
      <c r="TZ47" s="8"/>
      <c r="UA47" s="8"/>
      <c r="UB47" s="8"/>
      <c r="UC47" s="8"/>
      <c r="UD47" s="8"/>
      <c r="UE47" s="8"/>
      <c r="UF47" s="8"/>
      <c r="UG47" s="8"/>
      <c r="UH47" s="8"/>
      <c r="UI47" s="8"/>
      <c r="UJ47" s="8"/>
      <c r="UK47" s="8"/>
      <c r="UL47" s="8"/>
      <c r="UM47" s="8"/>
      <c r="UN47" s="8"/>
      <c r="UO47" s="8"/>
      <c r="UP47" s="8"/>
      <c r="UQ47" s="8"/>
      <c r="UR47" s="8"/>
      <c r="US47" s="8"/>
      <c r="UT47" s="8"/>
      <c r="UU47" s="8"/>
      <c r="UV47" s="8"/>
      <c r="UW47" s="8"/>
      <c r="UX47" s="8"/>
      <c r="UY47" s="8"/>
      <c r="UZ47" s="8"/>
      <c r="VA47" s="8"/>
      <c r="VB47" s="8"/>
      <c r="VC47" s="8"/>
      <c r="VD47" s="8"/>
      <c r="VE47" s="8"/>
      <c r="VF47" s="8"/>
      <c r="VG47" s="8"/>
      <c r="VH47" s="8"/>
      <c r="VI47" s="8"/>
      <c r="VJ47" s="8"/>
      <c r="VK47" s="8"/>
      <c r="VL47" s="8"/>
      <c r="VM47" s="8"/>
      <c r="VN47" s="8"/>
      <c r="VO47" s="8"/>
      <c r="VP47" s="8"/>
      <c r="VQ47" s="8"/>
      <c r="VR47" s="8"/>
      <c r="VS47" s="8"/>
      <c r="VT47" s="8"/>
      <c r="VU47" s="8"/>
      <c r="VV47" s="8"/>
      <c r="VW47" s="8"/>
      <c r="VX47" s="8"/>
      <c r="VY47" s="8"/>
      <c r="VZ47" s="8"/>
      <c r="WA47" s="8"/>
      <c r="WB47" s="8"/>
      <c r="WC47" s="8"/>
      <c r="WD47" s="8"/>
      <c r="WE47" s="8"/>
      <c r="WF47" s="8"/>
      <c r="WG47" s="8"/>
      <c r="WH47" s="8"/>
      <c r="WI47" s="8"/>
      <c r="WJ47" s="8"/>
      <c r="WK47" s="8"/>
      <c r="WL47" s="8"/>
      <c r="WM47" s="8"/>
      <c r="WN47" s="8"/>
      <c r="WO47" s="8"/>
      <c r="WP47" s="8"/>
      <c r="WQ47" s="8"/>
      <c r="WR47" s="8"/>
      <c r="WS47" s="8"/>
      <c r="WT47" s="8"/>
      <c r="WU47" s="8"/>
      <c r="WV47" s="8"/>
      <c r="WW47" s="8"/>
      <c r="WX47" s="8"/>
      <c r="WY47" s="8"/>
      <c r="WZ47" s="8"/>
      <c r="XA47" s="8"/>
      <c r="XB47" s="8"/>
      <c r="XC47" s="8"/>
      <c r="XD47" s="8"/>
      <c r="XE47" s="8"/>
      <c r="XF47" s="8"/>
      <c r="XG47" s="8"/>
      <c r="XH47" s="8"/>
      <c r="XI47" s="8"/>
      <c r="XJ47" s="8"/>
      <c r="XK47" s="8"/>
      <c r="XL47" s="8"/>
      <c r="XM47" s="8"/>
      <c r="XN47" s="8"/>
      <c r="XO47" s="8"/>
      <c r="XP47" s="8"/>
      <c r="XQ47" s="8"/>
      <c r="XR47" s="8"/>
      <c r="XS47" s="8"/>
      <c r="XT47" s="8"/>
      <c r="XU47" s="8"/>
      <c r="XV47" s="8"/>
      <c r="XW47" s="8"/>
      <c r="XX47" s="8"/>
      <c r="XY47" s="8"/>
      <c r="XZ47" s="8"/>
      <c r="YA47" s="8"/>
      <c r="YB47" s="8"/>
      <c r="YC47" s="8"/>
      <c r="YD47" s="8"/>
      <c r="YE47" s="8"/>
      <c r="YF47" s="8"/>
      <c r="YG47" s="8"/>
      <c r="YH47" s="8"/>
      <c r="YI47" s="8"/>
      <c r="YJ47" s="8"/>
      <c r="YK47" s="8"/>
      <c r="YL47" s="8"/>
      <c r="YM47" s="8"/>
      <c r="YN47" s="8"/>
      <c r="YO47" s="8"/>
      <c r="YP47" s="8"/>
      <c r="YQ47" s="8"/>
      <c r="YR47" s="8"/>
      <c r="YS47" s="8"/>
      <c r="YT47" s="8"/>
      <c r="YU47" s="8"/>
      <c r="YV47" s="8"/>
      <c r="YW47" s="8"/>
      <c r="YX47" s="8"/>
      <c r="YY47" s="8"/>
      <c r="YZ47" s="8"/>
      <c r="ZA47" s="8"/>
      <c r="ZB47" s="8"/>
      <c r="ZC47" s="8"/>
      <c r="ZD47" s="8"/>
      <c r="ZE47" s="8"/>
      <c r="ZF47" s="8"/>
      <c r="ZG47" s="8"/>
      <c r="ZH47" s="8"/>
      <c r="ZI47" s="8"/>
      <c r="ZJ47" s="8"/>
      <c r="ZK47" s="8"/>
      <c r="ZL47" s="8"/>
      <c r="ZM47" s="8"/>
      <c r="ZN47" s="8"/>
      <c r="ZO47" s="8"/>
      <c r="ZP47" s="8"/>
      <c r="ZQ47" s="8"/>
      <c r="ZR47" s="8"/>
      <c r="ZS47" s="8"/>
      <c r="ZT47" s="8"/>
      <c r="ZU47" s="8"/>
      <c r="ZV47" s="8"/>
      <c r="ZW47" s="8"/>
      <c r="ZX47" s="8"/>
      <c r="ZY47" s="8"/>
      <c r="ZZ47" s="8"/>
      <c r="AAA47" s="8"/>
      <c r="AAB47" s="8"/>
      <c r="AAC47" s="8"/>
      <c r="AAD47" s="8"/>
      <c r="AAE47" s="8"/>
      <c r="AAF47" s="8"/>
      <c r="AAG47" s="8"/>
      <c r="AAH47" s="8"/>
      <c r="AAI47" s="8"/>
      <c r="AAJ47" s="8"/>
      <c r="AAK47" s="8"/>
      <c r="AAL47" s="8"/>
      <c r="AAM47" s="8"/>
      <c r="AAN47" s="8"/>
      <c r="AAO47" s="8"/>
      <c r="AAP47" s="8"/>
      <c r="AAQ47" s="8"/>
      <c r="AAR47" s="8"/>
      <c r="AAS47" s="8"/>
      <c r="AAT47" s="8"/>
      <c r="AAU47" s="8"/>
      <c r="AAV47" s="8"/>
      <c r="AAW47" s="8"/>
      <c r="AAX47" s="8"/>
      <c r="AAY47" s="8"/>
      <c r="AAZ47" s="8"/>
      <c r="ABA47" s="8"/>
      <c r="ABB47" s="8"/>
      <c r="ABC47" s="8"/>
      <c r="ABD47" s="8"/>
      <c r="ABE47" s="8"/>
      <c r="ABF47" s="8"/>
      <c r="ABG47" s="8"/>
      <c r="ABH47" s="8"/>
      <c r="ABI47" s="8"/>
      <c r="ABJ47" s="8"/>
    </row>
    <row r="48" spans="1:738" s="68" customFormat="1" ht="23.25" x14ac:dyDescent="0.2">
      <c r="A48" s="62" t="s">
        <v>138</v>
      </c>
      <c r="B48" s="63"/>
      <c r="C48" s="64"/>
      <c r="D48" s="65"/>
      <c r="E48" s="104"/>
      <c r="F48" s="67"/>
      <c r="G48" s="67"/>
      <c r="H48" s="67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  <c r="RP48" s="67"/>
      <c r="RQ48" s="67"/>
      <c r="RR48" s="67"/>
      <c r="RS48" s="67"/>
      <c r="RT48" s="67"/>
      <c r="RU48" s="67"/>
      <c r="RV48" s="67"/>
      <c r="RW48" s="67"/>
      <c r="RX48" s="67"/>
      <c r="RY48" s="67"/>
      <c r="RZ48" s="67"/>
      <c r="SA48" s="67"/>
      <c r="SB48" s="67"/>
      <c r="SC48" s="67"/>
      <c r="SD48" s="67"/>
      <c r="SE48" s="67"/>
      <c r="SF48" s="67"/>
      <c r="SG48" s="67"/>
      <c r="SH48" s="67"/>
      <c r="SI48" s="67"/>
      <c r="SJ48" s="67"/>
      <c r="SK48" s="67"/>
      <c r="SL48" s="67"/>
      <c r="SM48" s="67"/>
      <c r="SN48" s="67"/>
      <c r="SO48" s="67"/>
      <c r="SP48" s="67"/>
      <c r="SQ48" s="67"/>
      <c r="SR48" s="67"/>
      <c r="SS48" s="67"/>
      <c r="ST48" s="67"/>
      <c r="SU48" s="67"/>
      <c r="SV48" s="67"/>
      <c r="SW48" s="67"/>
      <c r="SX48" s="67"/>
      <c r="SY48" s="67"/>
      <c r="SZ48" s="67"/>
      <c r="TA48" s="67"/>
      <c r="TB48" s="67"/>
      <c r="TC48" s="67"/>
      <c r="TD48" s="67"/>
      <c r="TE48" s="67"/>
      <c r="TF48" s="67"/>
      <c r="TG48" s="67"/>
      <c r="TH48" s="67"/>
      <c r="TI48" s="67"/>
      <c r="TJ48" s="67"/>
      <c r="TK48" s="67"/>
      <c r="TL48" s="67"/>
      <c r="TM48" s="67"/>
      <c r="TN48" s="67"/>
      <c r="TO48" s="67"/>
      <c r="TP48" s="67"/>
      <c r="TQ48" s="67"/>
      <c r="TR48" s="67"/>
      <c r="TS48" s="67"/>
      <c r="TT48" s="67"/>
      <c r="TU48" s="67"/>
      <c r="TV48" s="67"/>
      <c r="TW48" s="67"/>
      <c r="TX48" s="67"/>
      <c r="TY48" s="67"/>
      <c r="TZ48" s="67"/>
      <c r="UA48" s="67"/>
      <c r="UB48" s="67"/>
      <c r="UC48" s="67"/>
      <c r="UD48" s="67"/>
      <c r="UE48" s="67"/>
      <c r="UF48" s="67"/>
      <c r="UG48" s="67"/>
      <c r="UH48" s="67"/>
      <c r="UI48" s="67"/>
      <c r="UJ48" s="67"/>
      <c r="UK48" s="67"/>
      <c r="UL48" s="67"/>
      <c r="UM48" s="67"/>
      <c r="UN48" s="67"/>
      <c r="UO48" s="67"/>
      <c r="UP48" s="67"/>
      <c r="UQ48" s="67"/>
      <c r="UR48" s="67"/>
      <c r="US48" s="67"/>
      <c r="UT48" s="67"/>
      <c r="UU48" s="67"/>
      <c r="UV48" s="67"/>
      <c r="UW48" s="67"/>
      <c r="UX48" s="67"/>
      <c r="UY48" s="67"/>
      <c r="UZ48" s="67"/>
      <c r="VA48" s="67"/>
      <c r="VB48" s="67"/>
      <c r="VC48" s="67"/>
      <c r="VD48" s="67"/>
      <c r="VE48" s="67"/>
      <c r="VF48" s="67"/>
      <c r="VG48" s="67"/>
      <c r="VH48" s="67"/>
      <c r="VI48" s="67"/>
      <c r="VJ48" s="67"/>
      <c r="VK48" s="67"/>
      <c r="VL48" s="67"/>
      <c r="VM48" s="67"/>
      <c r="VN48" s="67"/>
      <c r="VO48" s="67"/>
      <c r="VP48" s="67"/>
      <c r="VQ48" s="67"/>
      <c r="VR48" s="67"/>
      <c r="VS48" s="67"/>
      <c r="VT48" s="67"/>
      <c r="VU48" s="67"/>
      <c r="VV48" s="67"/>
      <c r="VW48" s="67"/>
      <c r="VX48" s="67"/>
      <c r="VY48" s="67"/>
      <c r="VZ48" s="67"/>
      <c r="WA48" s="67"/>
      <c r="WB48" s="67"/>
      <c r="WC48" s="67"/>
      <c r="WD48" s="67"/>
      <c r="WE48" s="67"/>
      <c r="WF48" s="67"/>
      <c r="WG48" s="67"/>
      <c r="WH48" s="67"/>
      <c r="WI48" s="67"/>
      <c r="WJ48" s="67"/>
      <c r="WK48" s="67"/>
      <c r="WL48" s="67"/>
      <c r="WM48" s="67"/>
      <c r="WN48" s="67"/>
      <c r="WO48" s="67"/>
      <c r="WP48" s="67"/>
      <c r="WQ48" s="67"/>
      <c r="WR48" s="67"/>
      <c r="WS48" s="67"/>
      <c r="WT48" s="67"/>
      <c r="WU48" s="67"/>
      <c r="WV48" s="67"/>
      <c r="WW48" s="67"/>
      <c r="WX48" s="67"/>
      <c r="WY48" s="67"/>
      <c r="WZ48" s="67"/>
      <c r="XA48" s="67"/>
      <c r="XB48" s="67"/>
      <c r="XC48" s="67"/>
      <c r="XD48" s="67"/>
      <c r="XE48" s="67"/>
      <c r="XF48" s="67"/>
      <c r="XG48" s="67"/>
      <c r="XH48" s="67"/>
      <c r="XI48" s="67"/>
      <c r="XJ48" s="67"/>
      <c r="XK48" s="67"/>
      <c r="XL48" s="67"/>
      <c r="XM48" s="67"/>
      <c r="XN48" s="67"/>
      <c r="XO48" s="67"/>
      <c r="XP48" s="67"/>
      <c r="XQ48" s="67"/>
      <c r="XR48" s="67"/>
      <c r="XS48" s="67"/>
      <c r="XT48" s="67"/>
      <c r="XU48" s="67"/>
      <c r="XV48" s="67"/>
      <c r="XW48" s="67"/>
      <c r="XX48" s="67"/>
      <c r="XY48" s="67"/>
      <c r="XZ48" s="67"/>
      <c r="YA48" s="67"/>
      <c r="YB48" s="67"/>
      <c r="YC48" s="67"/>
      <c r="YD48" s="67"/>
      <c r="YE48" s="67"/>
      <c r="YF48" s="67"/>
      <c r="YG48" s="67"/>
      <c r="YH48" s="67"/>
      <c r="YI48" s="67"/>
      <c r="YJ48" s="67"/>
      <c r="YK48" s="67"/>
      <c r="YL48" s="67"/>
      <c r="YM48" s="67"/>
      <c r="YN48" s="67"/>
      <c r="YO48" s="67"/>
      <c r="YP48" s="67"/>
      <c r="YQ48" s="67"/>
      <c r="YR48" s="67"/>
      <c r="YS48" s="67"/>
      <c r="YT48" s="67"/>
      <c r="YU48" s="67"/>
      <c r="YV48" s="67"/>
      <c r="YW48" s="67"/>
      <c r="YX48" s="67"/>
      <c r="YY48" s="67"/>
      <c r="YZ48" s="67"/>
      <c r="ZA48" s="67"/>
      <c r="ZB48" s="67"/>
      <c r="ZC48" s="67"/>
      <c r="ZD48" s="67"/>
      <c r="ZE48" s="67"/>
      <c r="ZF48" s="67"/>
      <c r="ZG48" s="67"/>
      <c r="ZH48" s="67"/>
      <c r="ZI48" s="67"/>
      <c r="ZJ48" s="67"/>
      <c r="ZK48" s="67"/>
      <c r="ZL48" s="67"/>
      <c r="ZM48" s="67"/>
      <c r="ZN48" s="67"/>
      <c r="ZO48" s="67"/>
      <c r="ZP48" s="67"/>
      <c r="ZQ48" s="67"/>
      <c r="ZR48" s="67"/>
      <c r="ZS48" s="67"/>
      <c r="ZT48" s="67"/>
      <c r="ZU48" s="67"/>
      <c r="ZV48" s="67"/>
      <c r="ZW48" s="67"/>
      <c r="ZX48" s="67"/>
      <c r="ZY48" s="67"/>
      <c r="ZZ48" s="67"/>
      <c r="AAA48" s="67"/>
      <c r="AAB48" s="67"/>
      <c r="AAC48" s="67"/>
      <c r="AAD48" s="67"/>
      <c r="AAE48" s="67"/>
      <c r="AAF48" s="67"/>
      <c r="AAG48" s="67"/>
      <c r="AAH48" s="67"/>
      <c r="AAI48" s="67"/>
      <c r="AAJ48" s="67"/>
      <c r="AAK48" s="67"/>
      <c r="AAL48" s="67"/>
      <c r="AAM48" s="67"/>
      <c r="AAN48" s="67"/>
      <c r="AAO48" s="67"/>
      <c r="AAP48" s="67"/>
      <c r="AAQ48" s="67"/>
      <c r="AAR48" s="67"/>
      <c r="AAS48" s="67"/>
      <c r="AAT48" s="67"/>
      <c r="AAU48" s="67"/>
      <c r="AAV48" s="67"/>
      <c r="AAW48" s="67"/>
      <c r="AAX48" s="67"/>
      <c r="AAY48" s="67"/>
      <c r="AAZ48" s="67"/>
      <c r="ABA48" s="67"/>
      <c r="ABB48" s="67"/>
      <c r="ABC48" s="67"/>
      <c r="ABD48" s="67"/>
      <c r="ABE48" s="67"/>
      <c r="ABF48" s="67"/>
      <c r="ABG48" s="67"/>
      <c r="ABH48" s="67"/>
      <c r="ABI48" s="67"/>
      <c r="ABJ48" s="67"/>
    </row>
    <row r="49" spans="1:738" s="8" customFormat="1" ht="57" x14ac:dyDescent="0.2">
      <c r="A49" s="41" t="s">
        <v>298</v>
      </c>
      <c r="B49" s="48" t="s">
        <v>288</v>
      </c>
      <c r="C49" s="26" t="s">
        <v>289</v>
      </c>
      <c r="D49" s="29" t="s">
        <v>108</v>
      </c>
      <c r="E49" s="102" t="s">
        <v>27</v>
      </c>
      <c r="I49" s="33"/>
      <c r="J49" s="40"/>
      <c r="K49" s="16"/>
      <c r="L49" s="16"/>
      <c r="M49" s="1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</row>
    <row r="50" spans="1:738" s="8" customFormat="1" ht="57" x14ac:dyDescent="0.2">
      <c r="A50" s="41" t="s">
        <v>172</v>
      </c>
      <c r="B50" s="48" t="s">
        <v>73</v>
      </c>
      <c r="C50" s="26" t="s">
        <v>290</v>
      </c>
      <c r="D50" s="29" t="s">
        <v>109</v>
      </c>
      <c r="E50" s="102" t="s">
        <v>27</v>
      </c>
      <c r="I50" s="34"/>
      <c r="J50" s="34"/>
      <c r="K50" s="16"/>
      <c r="L50" s="16"/>
      <c r="M50" s="1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38" s="8" customFormat="1" ht="75.75" customHeight="1" x14ac:dyDescent="0.2">
      <c r="A51" s="41" t="s">
        <v>173</v>
      </c>
      <c r="B51" s="48" t="s">
        <v>71</v>
      </c>
      <c r="C51" s="26" t="s">
        <v>291</v>
      </c>
      <c r="D51" s="42"/>
      <c r="E51" s="102" t="s">
        <v>27</v>
      </c>
      <c r="I51" s="1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</row>
    <row r="52" spans="1:738" s="8" customFormat="1" ht="57" x14ac:dyDescent="0.2">
      <c r="A52" s="41" t="s">
        <v>174</v>
      </c>
      <c r="B52" s="51" t="s">
        <v>72</v>
      </c>
      <c r="C52" s="22" t="s">
        <v>292</v>
      </c>
      <c r="D52" s="17"/>
      <c r="E52" s="102" t="s">
        <v>27</v>
      </c>
      <c r="I52" s="1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</row>
    <row r="53" spans="1:738" s="8" customFormat="1" ht="54" x14ac:dyDescent="0.2">
      <c r="A53" s="41" t="s">
        <v>175</v>
      </c>
      <c r="B53" s="51" t="s">
        <v>293</v>
      </c>
      <c r="C53" s="26" t="s">
        <v>294</v>
      </c>
      <c r="D53" s="44" t="s">
        <v>2</v>
      </c>
      <c r="E53" s="102" t="s">
        <v>372</v>
      </c>
      <c r="I53" s="1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38" s="11" customFormat="1" ht="54.75" thickBot="1" x14ac:dyDescent="0.25">
      <c r="A54" s="41" t="s">
        <v>176</v>
      </c>
      <c r="B54" s="51" t="s">
        <v>296</v>
      </c>
      <c r="C54" s="26" t="s">
        <v>295</v>
      </c>
      <c r="D54" s="41" t="s">
        <v>110</v>
      </c>
      <c r="E54" s="102" t="s">
        <v>27</v>
      </c>
      <c r="F54" s="8"/>
      <c r="G54" s="8"/>
      <c r="H54" s="8"/>
      <c r="I54" s="1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8"/>
      <c r="SE54" s="8"/>
      <c r="SF54" s="8"/>
      <c r="SG54" s="8"/>
      <c r="SH54" s="8"/>
      <c r="SI54" s="8"/>
      <c r="SJ54" s="8"/>
      <c r="SK54" s="8"/>
      <c r="SL54" s="8"/>
      <c r="SM54" s="8"/>
      <c r="SN54" s="8"/>
      <c r="SO54" s="8"/>
      <c r="SP54" s="8"/>
      <c r="SQ54" s="8"/>
      <c r="SR54" s="8"/>
      <c r="SS54" s="8"/>
      <c r="ST54" s="8"/>
      <c r="SU54" s="8"/>
      <c r="SV54" s="8"/>
      <c r="SW54" s="8"/>
      <c r="SX54" s="8"/>
      <c r="SY54" s="8"/>
      <c r="SZ54" s="8"/>
      <c r="TA54" s="8"/>
      <c r="TB54" s="8"/>
      <c r="TC54" s="8"/>
      <c r="TD54" s="8"/>
      <c r="TE54" s="8"/>
      <c r="TF54" s="8"/>
      <c r="TG54" s="8"/>
      <c r="TH54" s="8"/>
      <c r="TI54" s="8"/>
      <c r="TJ54" s="8"/>
      <c r="TK54" s="8"/>
      <c r="TL54" s="8"/>
      <c r="TM54" s="8"/>
      <c r="TN54" s="8"/>
      <c r="TO54" s="8"/>
      <c r="TP54" s="8"/>
      <c r="TQ54" s="8"/>
      <c r="TR54" s="8"/>
      <c r="TS54" s="8"/>
      <c r="TT54" s="8"/>
      <c r="TU54" s="8"/>
      <c r="TV54" s="8"/>
      <c r="TW54" s="8"/>
      <c r="TX54" s="8"/>
      <c r="TY54" s="8"/>
      <c r="TZ54" s="8"/>
      <c r="UA54" s="8"/>
      <c r="UB54" s="8"/>
      <c r="UC54" s="8"/>
      <c r="UD54" s="8"/>
      <c r="UE54" s="8"/>
      <c r="UF54" s="8"/>
      <c r="UG54" s="8"/>
      <c r="UH54" s="8"/>
      <c r="UI54" s="8"/>
      <c r="UJ54" s="8"/>
      <c r="UK54" s="8"/>
      <c r="UL54" s="8"/>
      <c r="UM54" s="8"/>
      <c r="UN54" s="8"/>
      <c r="UO54" s="8"/>
      <c r="UP54" s="8"/>
      <c r="UQ54" s="8"/>
      <c r="UR54" s="8"/>
      <c r="US54" s="8"/>
      <c r="UT54" s="8"/>
      <c r="UU54" s="8"/>
      <c r="UV54" s="8"/>
      <c r="UW54" s="8"/>
      <c r="UX54" s="8"/>
      <c r="UY54" s="8"/>
      <c r="UZ54" s="8"/>
      <c r="VA54" s="8"/>
      <c r="VB54" s="8"/>
      <c r="VC54" s="8"/>
      <c r="VD54" s="8"/>
      <c r="VE54" s="8"/>
      <c r="VF54" s="8"/>
      <c r="VG54" s="8"/>
      <c r="VH54" s="8"/>
      <c r="VI54" s="8"/>
      <c r="VJ54" s="8"/>
      <c r="VK54" s="8"/>
      <c r="VL54" s="8"/>
      <c r="VM54" s="8"/>
      <c r="VN54" s="8"/>
      <c r="VO54" s="8"/>
      <c r="VP54" s="8"/>
      <c r="VQ54" s="8"/>
      <c r="VR54" s="8"/>
      <c r="VS54" s="8"/>
      <c r="VT54" s="8"/>
      <c r="VU54" s="8"/>
      <c r="VV54" s="8"/>
      <c r="VW54" s="8"/>
      <c r="VX54" s="8"/>
      <c r="VY54" s="8"/>
      <c r="VZ54" s="8"/>
      <c r="WA54" s="8"/>
      <c r="WB54" s="8"/>
      <c r="WC54" s="8"/>
      <c r="WD54" s="8"/>
      <c r="WE54" s="8"/>
      <c r="WF54" s="8"/>
      <c r="WG54" s="8"/>
      <c r="WH54" s="8"/>
      <c r="WI54" s="8"/>
      <c r="WJ54" s="8"/>
      <c r="WK54" s="8"/>
      <c r="WL54" s="8"/>
      <c r="WM54" s="8"/>
      <c r="WN54" s="8"/>
      <c r="WO54" s="8"/>
      <c r="WP54" s="8"/>
      <c r="WQ54" s="8"/>
      <c r="WR54" s="8"/>
      <c r="WS54" s="8"/>
      <c r="WT54" s="8"/>
      <c r="WU54" s="8"/>
      <c r="WV54" s="8"/>
      <c r="WW54" s="8"/>
      <c r="WX54" s="8"/>
      <c r="WY54" s="8"/>
      <c r="WZ54" s="8"/>
      <c r="XA54" s="8"/>
      <c r="XB54" s="8"/>
      <c r="XC54" s="8"/>
      <c r="XD54" s="8"/>
      <c r="XE54" s="8"/>
      <c r="XF54" s="8"/>
      <c r="XG54" s="8"/>
      <c r="XH54" s="8"/>
      <c r="XI54" s="8"/>
      <c r="XJ54" s="8"/>
      <c r="XK54" s="8"/>
      <c r="XL54" s="8"/>
      <c r="XM54" s="8"/>
      <c r="XN54" s="8"/>
      <c r="XO54" s="8"/>
      <c r="XP54" s="8"/>
      <c r="XQ54" s="8"/>
      <c r="XR54" s="8"/>
      <c r="XS54" s="8"/>
      <c r="XT54" s="8"/>
      <c r="XU54" s="8"/>
      <c r="XV54" s="8"/>
      <c r="XW54" s="8"/>
      <c r="XX54" s="8"/>
      <c r="XY54" s="8"/>
      <c r="XZ54" s="8"/>
      <c r="YA54" s="8"/>
      <c r="YB54" s="8"/>
      <c r="YC54" s="8"/>
      <c r="YD54" s="8"/>
      <c r="YE54" s="8"/>
      <c r="YF54" s="8"/>
      <c r="YG54" s="8"/>
      <c r="YH54" s="8"/>
      <c r="YI54" s="8"/>
      <c r="YJ54" s="8"/>
      <c r="YK54" s="8"/>
      <c r="YL54" s="8"/>
      <c r="YM54" s="8"/>
      <c r="YN54" s="8"/>
      <c r="YO54" s="8"/>
      <c r="YP54" s="8"/>
      <c r="YQ54" s="8"/>
      <c r="YR54" s="8"/>
      <c r="YS54" s="8"/>
      <c r="YT54" s="8"/>
      <c r="YU54" s="8"/>
      <c r="YV54" s="8"/>
      <c r="YW54" s="8"/>
      <c r="YX54" s="8"/>
      <c r="YY54" s="8"/>
      <c r="YZ54" s="8"/>
      <c r="ZA54" s="8"/>
      <c r="ZB54" s="8"/>
      <c r="ZC54" s="8"/>
      <c r="ZD54" s="8"/>
      <c r="ZE54" s="8"/>
      <c r="ZF54" s="8"/>
      <c r="ZG54" s="8"/>
      <c r="ZH54" s="8"/>
      <c r="ZI54" s="8"/>
      <c r="ZJ54" s="8"/>
      <c r="ZK54" s="8"/>
      <c r="ZL54" s="8"/>
      <c r="ZM54" s="8"/>
      <c r="ZN54" s="8"/>
      <c r="ZO54" s="8"/>
      <c r="ZP54" s="8"/>
      <c r="ZQ54" s="8"/>
      <c r="ZR54" s="8"/>
      <c r="ZS54" s="8"/>
      <c r="ZT54" s="8"/>
      <c r="ZU54" s="8"/>
      <c r="ZV54" s="8"/>
      <c r="ZW54" s="8"/>
      <c r="ZX54" s="8"/>
      <c r="ZY54" s="8"/>
      <c r="ZZ54" s="8"/>
      <c r="AAA54" s="8"/>
      <c r="AAB54" s="8"/>
      <c r="AAC54" s="8"/>
      <c r="AAD54" s="8"/>
      <c r="AAE54" s="8"/>
      <c r="AAF54" s="8"/>
      <c r="AAG54" s="8"/>
      <c r="AAH54" s="8"/>
      <c r="AAI54" s="8"/>
      <c r="AAJ54" s="8"/>
      <c r="AAK54" s="8"/>
      <c r="AAL54" s="8"/>
      <c r="AAM54" s="8"/>
      <c r="AAN54" s="8"/>
      <c r="AAO54" s="8"/>
      <c r="AAP54" s="8"/>
      <c r="AAQ54" s="8"/>
      <c r="AAR54" s="8"/>
      <c r="AAS54" s="8"/>
      <c r="AAT54" s="8"/>
      <c r="AAU54" s="8"/>
      <c r="AAV54" s="8"/>
      <c r="AAW54" s="8"/>
      <c r="AAX54" s="8"/>
      <c r="AAY54" s="8"/>
      <c r="AAZ54" s="8"/>
      <c r="ABA54" s="8"/>
      <c r="ABB54" s="8"/>
      <c r="ABC54" s="8"/>
      <c r="ABD54" s="8"/>
      <c r="ABE54" s="8"/>
      <c r="ABF54" s="8"/>
      <c r="ABG54" s="8"/>
      <c r="ABH54" s="8"/>
      <c r="ABI54" s="8"/>
      <c r="ABJ54" s="8"/>
    </row>
    <row r="55" spans="1:738" s="68" customFormat="1" ht="23.25" x14ac:dyDescent="0.2">
      <c r="A55" s="62" t="s">
        <v>137</v>
      </c>
      <c r="B55" s="63"/>
      <c r="C55" s="64"/>
      <c r="D55" s="65"/>
      <c r="E55" s="104"/>
      <c r="F55" s="67"/>
      <c r="G55" s="67"/>
      <c r="H55" s="67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7"/>
      <c r="KZ55" s="67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7"/>
      <c r="ME55" s="67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67"/>
      <c r="NJ55" s="67"/>
      <c r="NK55" s="67"/>
      <c r="NL55" s="67"/>
      <c r="NM55" s="67"/>
      <c r="NN55" s="67"/>
      <c r="NO55" s="67"/>
      <c r="NP55" s="67"/>
      <c r="NQ55" s="67"/>
      <c r="NR55" s="67"/>
      <c r="NS55" s="67"/>
      <c r="NT55" s="67"/>
      <c r="NU55" s="67"/>
      <c r="NV55" s="67"/>
      <c r="NW55" s="67"/>
      <c r="NX55" s="67"/>
      <c r="NY55" s="67"/>
      <c r="NZ55" s="67"/>
      <c r="OA55" s="67"/>
      <c r="OB55" s="67"/>
      <c r="OC55" s="67"/>
      <c r="OD55" s="67"/>
      <c r="OE55" s="67"/>
      <c r="OF55" s="67"/>
      <c r="OG55" s="67"/>
      <c r="OH55" s="67"/>
      <c r="OI55" s="67"/>
      <c r="OJ55" s="67"/>
      <c r="OK55" s="67"/>
      <c r="OL55" s="67"/>
      <c r="OM55" s="67"/>
      <c r="ON55" s="67"/>
      <c r="OO55" s="67"/>
      <c r="OP55" s="67"/>
      <c r="OQ55" s="67"/>
      <c r="OR55" s="67"/>
      <c r="OS55" s="67"/>
      <c r="OT55" s="67"/>
      <c r="OU55" s="67"/>
      <c r="OV55" s="67"/>
      <c r="OW55" s="67"/>
      <c r="OX55" s="67"/>
      <c r="OY55" s="67"/>
      <c r="OZ55" s="67"/>
      <c r="PA55" s="67"/>
      <c r="PB55" s="67"/>
      <c r="PC55" s="67"/>
      <c r="PD55" s="67"/>
      <c r="PE55" s="67"/>
      <c r="PF55" s="67"/>
      <c r="PG55" s="67"/>
      <c r="PH55" s="67"/>
      <c r="PI55" s="67"/>
      <c r="PJ55" s="67"/>
      <c r="PK55" s="67"/>
      <c r="PL55" s="67"/>
      <c r="PM55" s="67"/>
      <c r="PN55" s="67"/>
      <c r="PO55" s="67"/>
      <c r="PP55" s="67"/>
      <c r="PQ55" s="67"/>
      <c r="PR55" s="67"/>
      <c r="PS55" s="67"/>
      <c r="PT55" s="67"/>
      <c r="PU55" s="67"/>
      <c r="PV55" s="67"/>
      <c r="PW55" s="67"/>
      <c r="PX55" s="67"/>
      <c r="PY55" s="67"/>
      <c r="PZ55" s="67"/>
      <c r="QA55" s="67"/>
      <c r="QB55" s="67"/>
      <c r="QC55" s="67"/>
      <c r="QD55" s="67"/>
      <c r="QE55" s="67"/>
      <c r="QF55" s="67"/>
      <c r="QG55" s="67"/>
      <c r="QH55" s="67"/>
      <c r="QI55" s="67"/>
      <c r="QJ55" s="67"/>
      <c r="QK55" s="67"/>
      <c r="QL55" s="67"/>
      <c r="QM55" s="67"/>
      <c r="QN55" s="67"/>
      <c r="QO55" s="67"/>
      <c r="QP55" s="67"/>
      <c r="QQ55" s="67"/>
      <c r="QR55" s="67"/>
      <c r="QS55" s="67"/>
      <c r="QT55" s="67"/>
      <c r="QU55" s="67"/>
      <c r="QV55" s="67"/>
      <c r="QW55" s="67"/>
      <c r="QX55" s="67"/>
      <c r="QY55" s="67"/>
      <c r="QZ55" s="67"/>
      <c r="RA55" s="67"/>
      <c r="RB55" s="67"/>
      <c r="RC55" s="67"/>
      <c r="RD55" s="67"/>
      <c r="RE55" s="67"/>
      <c r="RF55" s="67"/>
      <c r="RG55" s="67"/>
      <c r="RH55" s="67"/>
      <c r="RI55" s="67"/>
      <c r="RJ55" s="67"/>
      <c r="RK55" s="67"/>
      <c r="RL55" s="67"/>
      <c r="RM55" s="67"/>
      <c r="RN55" s="67"/>
      <c r="RO55" s="67"/>
      <c r="RP55" s="67"/>
      <c r="RQ55" s="67"/>
      <c r="RR55" s="67"/>
      <c r="RS55" s="67"/>
      <c r="RT55" s="67"/>
      <c r="RU55" s="67"/>
      <c r="RV55" s="67"/>
      <c r="RW55" s="67"/>
      <c r="RX55" s="67"/>
      <c r="RY55" s="67"/>
      <c r="RZ55" s="67"/>
      <c r="SA55" s="67"/>
      <c r="SB55" s="67"/>
      <c r="SC55" s="67"/>
      <c r="SD55" s="67"/>
      <c r="SE55" s="67"/>
      <c r="SF55" s="67"/>
      <c r="SG55" s="67"/>
      <c r="SH55" s="67"/>
      <c r="SI55" s="67"/>
      <c r="SJ55" s="67"/>
      <c r="SK55" s="67"/>
      <c r="SL55" s="67"/>
      <c r="SM55" s="67"/>
      <c r="SN55" s="67"/>
      <c r="SO55" s="67"/>
      <c r="SP55" s="67"/>
      <c r="SQ55" s="67"/>
      <c r="SR55" s="67"/>
      <c r="SS55" s="67"/>
      <c r="ST55" s="67"/>
      <c r="SU55" s="67"/>
      <c r="SV55" s="67"/>
      <c r="SW55" s="67"/>
      <c r="SX55" s="67"/>
      <c r="SY55" s="67"/>
      <c r="SZ55" s="67"/>
      <c r="TA55" s="67"/>
      <c r="TB55" s="67"/>
      <c r="TC55" s="67"/>
      <c r="TD55" s="67"/>
      <c r="TE55" s="67"/>
      <c r="TF55" s="67"/>
      <c r="TG55" s="67"/>
      <c r="TH55" s="67"/>
      <c r="TI55" s="67"/>
      <c r="TJ55" s="67"/>
      <c r="TK55" s="67"/>
      <c r="TL55" s="67"/>
      <c r="TM55" s="67"/>
      <c r="TN55" s="67"/>
      <c r="TO55" s="67"/>
      <c r="TP55" s="67"/>
      <c r="TQ55" s="67"/>
      <c r="TR55" s="67"/>
      <c r="TS55" s="67"/>
      <c r="TT55" s="67"/>
      <c r="TU55" s="67"/>
      <c r="TV55" s="67"/>
      <c r="TW55" s="67"/>
      <c r="TX55" s="67"/>
      <c r="TY55" s="67"/>
      <c r="TZ55" s="67"/>
      <c r="UA55" s="67"/>
      <c r="UB55" s="67"/>
      <c r="UC55" s="67"/>
      <c r="UD55" s="67"/>
      <c r="UE55" s="67"/>
      <c r="UF55" s="67"/>
      <c r="UG55" s="67"/>
      <c r="UH55" s="67"/>
      <c r="UI55" s="67"/>
      <c r="UJ55" s="67"/>
      <c r="UK55" s="67"/>
      <c r="UL55" s="67"/>
      <c r="UM55" s="67"/>
      <c r="UN55" s="67"/>
      <c r="UO55" s="67"/>
      <c r="UP55" s="67"/>
      <c r="UQ55" s="67"/>
      <c r="UR55" s="67"/>
      <c r="US55" s="67"/>
      <c r="UT55" s="67"/>
      <c r="UU55" s="67"/>
      <c r="UV55" s="67"/>
      <c r="UW55" s="67"/>
      <c r="UX55" s="67"/>
      <c r="UY55" s="67"/>
      <c r="UZ55" s="67"/>
      <c r="VA55" s="67"/>
      <c r="VB55" s="67"/>
      <c r="VC55" s="67"/>
      <c r="VD55" s="67"/>
      <c r="VE55" s="67"/>
      <c r="VF55" s="67"/>
      <c r="VG55" s="67"/>
      <c r="VH55" s="67"/>
      <c r="VI55" s="67"/>
      <c r="VJ55" s="67"/>
      <c r="VK55" s="67"/>
      <c r="VL55" s="67"/>
      <c r="VM55" s="67"/>
      <c r="VN55" s="67"/>
      <c r="VO55" s="67"/>
      <c r="VP55" s="67"/>
      <c r="VQ55" s="67"/>
      <c r="VR55" s="67"/>
      <c r="VS55" s="67"/>
      <c r="VT55" s="67"/>
      <c r="VU55" s="67"/>
      <c r="VV55" s="67"/>
      <c r="VW55" s="67"/>
      <c r="VX55" s="67"/>
      <c r="VY55" s="67"/>
      <c r="VZ55" s="67"/>
      <c r="WA55" s="67"/>
      <c r="WB55" s="67"/>
      <c r="WC55" s="67"/>
      <c r="WD55" s="67"/>
      <c r="WE55" s="67"/>
      <c r="WF55" s="67"/>
      <c r="WG55" s="67"/>
      <c r="WH55" s="67"/>
      <c r="WI55" s="67"/>
      <c r="WJ55" s="67"/>
      <c r="WK55" s="67"/>
      <c r="WL55" s="67"/>
      <c r="WM55" s="67"/>
      <c r="WN55" s="67"/>
      <c r="WO55" s="67"/>
      <c r="WP55" s="67"/>
      <c r="WQ55" s="67"/>
      <c r="WR55" s="67"/>
      <c r="WS55" s="67"/>
      <c r="WT55" s="67"/>
      <c r="WU55" s="67"/>
      <c r="WV55" s="67"/>
      <c r="WW55" s="67"/>
      <c r="WX55" s="67"/>
      <c r="WY55" s="67"/>
      <c r="WZ55" s="67"/>
      <c r="XA55" s="67"/>
      <c r="XB55" s="67"/>
      <c r="XC55" s="67"/>
      <c r="XD55" s="67"/>
      <c r="XE55" s="67"/>
      <c r="XF55" s="67"/>
      <c r="XG55" s="67"/>
      <c r="XH55" s="67"/>
      <c r="XI55" s="67"/>
      <c r="XJ55" s="67"/>
      <c r="XK55" s="67"/>
      <c r="XL55" s="67"/>
      <c r="XM55" s="67"/>
      <c r="XN55" s="67"/>
      <c r="XO55" s="67"/>
      <c r="XP55" s="67"/>
      <c r="XQ55" s="67"/>
      <c r="XR55" s="67"/>
      <c r="XS55" s="67"/>
      <c r="XT55" s="67"/>
      <c r="XU55" s="67"/>
      <c r="XV55" s="67"/>
      <c r="XW55" s="67"/>
      <c r="XX55" s="67"/>
      <c r="XY55" s="67"/>
      <c r="XZ55" s="67"/>
      <c r="YA55" s="67"/>
      <c r="YB55" s="67"/>
      <c r="YC55" s="67"/>
      <c r="YD55" s="67"/>
      <c r="YE55" s="67"/>
      <c r="YF55" s="67"/>
      <c r="YG55" s="67"/>
      <c r="YH55" s="67"/>
      <c r="YI55" s="67"/>
      <c r="YJ55" s="67"/>
      <c r="YK55" s="67"/>
      <c r="YL55" s="67"/>
      <c r="YM55" s="67"/>
      <c r="YN55" s="67"/>
      <c r="YO55" s="67"/>
      <c r="YP55" s="67"/>
      <c r="YQ55" s="67"/>
      <c r="YR55" s="67"/>
      <c r="YS55" s="67"/>
      <c r="YT55" s="67"/>
      <c r="YU55" s="67"/>
      <c r="YV55" s="67"/>
      <c r="YW55" s="67"/>
      <c r="YX55" s="67"/>
      <c r="YY55" s="67"/>
      <c r="YZ55" s="67"/>
      <c r="ZA55" s="67"/>
      <c r="ZB55" s="67"/>
      <c r="ZC55" s="67"/>
      <c r="ZD55" s="67"/>
      <c r="ZE55" s="67"/>
      <c r="ZF55" s="67"/>
      <c r="ZG55" s="67"/>
      <c r="ZH55" s="67"/>
      <c r="ZI55" s="67"/>
      <c r="ZJ55" s="67"/>
      <c r="ZK55" s="67"/>
      <c r="ZL55" s="67"/>
      <c r="ZM55" s="67"/>
      <c r="ZN55" s="67"/>
      <c r="ZO55" s="67"/>
      <c r="ZP55" s="67"/>
      <c r="ZQ55" s="67"/>
      <c r="ZR55" s="67"/>
      <c r="ZS55" s="67"/>
      <c r="ZT55" s="67"/>
      <c r="ZU55" s="67"/>
      <c r="ZV55" s="67"/>
      <c r="ZW55" s="67"/>
      <c r="ZX55" s="67"/>
      <c r="ZY55" s="67"/>
      <c r="ZZ55" s="67"/>
      <c r="AAA55" s="67"/>
      <c r="AAB55" s="67"/>
      <c r="AAC55" s="67"/>
      <c r="AAD55" s="67"/>
      <c r="AAE55" s="67"/>
      <c r="AAF55" s="67"/>
      <c r="AAG55" s="67"/>
      <c r="AAH55" s="67"/>
      <c r="AAI55" s="67"/>
      <c r="AAJ55" s="67"/>
      <c r="AAK55" s="67"/>
      <c r="AAL55" s="67"/>
      <c r="AAM55" s="67"/>
      <c r="AAN55" s="67"/>
      <c r="AAO55" s="67"/>
      <c r="AAP55" s="67"/>
      <c r="AAQ55" s="67"/>
      <c r="AAR55" s="67"/>
      <c r="AAS55" s="67"/>
      <c r="AAT55" s="67"/>
      <c r="AAU55" s="67"/>
      <c r="AAV55" s="67"/>
      <c r="AAW55" s="67"/>
      <c r="AAX55" s="67"/>
      <c r="AAY55" s="67"/>
      <c r="AAZ55" s="67"/>
      <c r="ABA55" s="67"/>
      <c r="ABB55" s="67"/>
      <c r="ABC55" s="67"/>
      <c r="ABD55" s="67"/>
      <c r="ABE55" s="67"/>
      <c r="ABF55" s="67"/>
      <c r="ABG55" s="67"/>
      <c r="ABH55" s="67"/>
      <c r="ABI55" s="67"/>
      <c r="ABJ55" s="67"/>
    </row>
    <row r="56" spans="1:738" ht="36" x14ac:dyDescent="0.25">
      <c r="A56" s="41" t="s">
        <v>177</v>
      </c>
      <c r="B56" s="51" t="s">
        <v>297</v>
      </c>
      <c r="C56" s="22" t="s">
        <v>74</v>
      </c>
      <c r="D56" s="41" t="s">
        <v>0</v>
      </c>
      <c r="E56" s="102" t="s">
        <v>27</v>
      </c>
      <c r="I56" s="1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38" ht="105" x14ac:dyDescent="0.25">
      <c r="A57" s="41">
        <v>50</v>
      </c>
      <c r="B57" s="49" t="s">
        <v>299</v>
      </c>
      <c r="C57" s="82" t="s">
        <v>112</v>
      </c>
      <c r="D57" s="41" t="s">
        <v>111</v>
      </c>
      <c r="E57" s="102" t="s">
        <v>27</v>
      </c>
      <c r="I57" s="1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</row>
    <row r="58" spans="1:738" ht="54" x14ac:dyDescent="0.25">
      <c r="A58" s="41" t="s">
        <v>178</v>
      </c>
      <c r="B58" s="48" t="s">
        <v>336</v>
      </c>
      <c r="C58" s="26" t="s">
        <v>357</v>
      </c>
      <c r="D58" s="41" t="s">
        <v>113</v>
      </c>
      <c r="E58" s="105" t="s">
        <v>373</v>
      </c>
      <c r="I58" s="1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</row>
    <row r="59" spans="1:738" ht="54" x14ac:dyDescent="0.25">
      <c r="A59" s="41" t="s">
        <v>179</v>
      </c>
      <c r="B59" s="49" t="s">
        <v>337</v>
      </c>
      <c r="C59" s="26" t="s">
        <v>300</v>
      </c>
      <c r="D59" s="41" t="s">
        <v>113</v>
      </c>
      <c r="E59" s="102" t="s">
        <v>27</v>
      </c>
      <c r="I59" s="1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38" ht="28.5" x14ac:dyDescent="0.25">
      <c r="A60" s="41" t="s">
        <v>180</v>
      </c>
      <c r="B60" s="51" t="s">
        <v>356</v>
      </c>
      <c r="C60" s="22" t="s">
        <v>301</v>
      </c>
      <c r="D60" s="58" t="s">
        <v>50</v>
      </c>
      <c r="E60" s="105" t="s">
        <v>27</v>
      </c>
      <c r="I60" s="14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</row>
    <row r="61" spans="1:738" ht="114" customHeight="1" x14ac:dyDescent="0.25">
      <c r="A61" s="41" t="s">
        <v>181</v>
      </c>
      <c r="B61" s="37" t="s">
        <v>114</v>
      </c>
      <c r="C61" s="26" t="s">
        <v>303</v>
      </c>
      <c r="D61" s="29" t="s">
        <v>115</v>
      </c>
      <c r="E61" s="102" t="s">
        <v>27</v>
      </c>
      <c r="I61" s="14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</row>
    <row r="62" spans="1:738" ht="71.25" x14ac:dyDescent="0.25">
      <c r="A62" s="41" t="s">
        <v>182</v>
      </c>
      <c r="B62" s="49" t="s">
        <v>118</v>
      </c>
      <c r="C62" s="84" t="s">
        <v>302</v>
      </c>
      <c r="D62" s="29" t="s">
        <v>115</v>
      </c>
      <c r="E62" s="102" t="s">
        <v>27</v>
      </c>
      <c r="I62" s="14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38" ht="71.25" x14ac:dyDescent="0.25">
      <c r="A63" s="41" t="s">
        <v>183</v>
      </c>
      <c r="B63" s="37" t="s">
        <v>119</v>
      </c>
      <c r="C63" s="83" t="s">
        <v>302</v>
      </c>
      <c r="D63" s="29" t="s">
        <v>115</v>
      </c>
      <c r="E63" s="102" t="s">
        <v>27</v>
      </c>
      <c r="I63" s="14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</row>
    <row r="64" spans="1:738" ht="54" x14ac:dyDescent="0.25">
      <c r="A64" s="41" t="s">
        <v>184</v>
      </c>
      <c r="B64" s="48" t="s">
        <v>338</v>
      </c>
      <c r="C64" s="25" t="s">
        <v>304</v>
      </c>
      <c r="D64" s="29" t="s">
        <v>332</v>
      </c>
      <c r="E64" s="102" t="s">
        <v>27</v>
      </c>
      <c r="I64" s="14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</row>
    <row r="65" spans="1:738" ht="36" x14ac:dyDescent="0.25">
      <c r="A65" s="41" t="s">
        <v>185</v>
      </c>
      <c r="B65" s="49" t="s">
        <v>116</v>
      </c>
      <c r="C65" s="84" t="s">
        <v>305</v>
      </c>
      <c r="D65" s="29" t="s">
        <v>332</v>
      </c>
      <c r="E65" s="102" t="s">
        <v>27</v>
      </c>
      <c r="I65" s="14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38" ht="54" x14ac:dyDescent="0.25">
      <c r="A66" s="41" t="s">
        <v>186</v>
      </c>
      <c r="B66" s="37" t="s">
        <v>117</v>
      </c>
      <c r="C66" s="83" t="s">
        <v>305</v>
      </c>
      <c r="D66" s="29" t="s">
        <v>332</v>
      </c>
      <c r="E66" s="102" t="s">
        <v>27</v>
      </c>
      <c r="I66" s="14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</row>
    <row r="67" spans="1:738" s="8" customFormat="1" ht="45" x14ac:dyDescent="0.2">
      <c r="A67" s="41">
        <v>60</v>
      </c>
      <c r="B67" s="49" t="s">
        <v>306</v>
      </c>
      <c r="C67" s="82" t="s">
        <v>307</v>
      </c>
      <c r="D67" s="23" t="s">
        <v>91</v>
      </c>
      <c r="E67" s="102" t="s">
        <v>27</v>
      </c>
      <c r="I67" s="14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</row>
    <row r="68" spans="1:738" s="8" customFormat="1" ht="36" x14ac:dyDescent="0.2">
      <c r="A68" s="41">
        <v>61</v>
      </c>
      <c r="B68" s="51" t="s">
        <v>339</v>
      </c>
      <c r="C68" s="82" t="s">
        <v>308</v>
      </c>
      <c r="D68" s="43" t="s">
        <v>90</v>
      </c>
      <c r="E68" s="102" t="s">
        <v>27</v>
      </c>
      <c r="I68" s="14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38" s="11" customFormat="1" ht="60.75" thickBot="1" x14ac:dyDescent="0.25">
      <c r="A69" s="41" t="s">
        <v>187</v>
      </c>
      <c r="B69" s="37" t="s">
        <v>309</v>
      </c>
      <c r="C69" s="60" t="s">
        <v>310</v>
      </c>
      <c r="D69" s="42"/>
      <c r="E69" s="102" t="s">
        <v>27</v>
      </c>
      <c r="F69" s="8"/>
      <c r="G69" s="8"/>
      <c r="H69" s="8"/>
      <c r="I69" s="14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  <c r="NF69" s="8"/>
      <c r="NG69" s="8"/>
      <c r="NH69" s="8"/>
      <c r="NI69" s="8"/>
      <c r="NJ69" s="8"/>
      <c r="NK69" s="8"/>
      <c r="NL69" s="8"/>
      <c r="NM69" s="8"/>
      <c r="NN69" s="8"/>
      <c r="NO69" s="8"/>
      <c r="NP69" s="8"/>
      <c r="NQ69" s="8"/>
      <c r="NR69" s="8"/>
      <c r="NS69" s="8"/>
      <c r="NT69" s="8"/>
      <c r="NU69" s="8"/>
      <c r="NV69" s="8"/>
      <c r="NW69" s="8"/>
      <c r="NX69" s="8"/>
      <c r="NY69" s="8"/>
      <c r="NZ69" s="8"/>
      <c r="OA69" s="8"/>
      <c r="OB69" s="8"/>
      <c r="OC69" s="8"/>
      <c r="OD69" s="8"/>
      <c r="OE69" s="8"/>
      <c r="OF69" s="8"/>
      <c r="OG69" s="8"/>
      <c r="OH69" s="8"/>
      <c r="OI69" s="8"/>
      <c r="OJ69" s="8"/>
      <c r="OK69" s="8"/>
      <c r="OL69" s="8"/>
      <c r="OM69" s="8"/>
      <c r="ON69" s="8"/>
      <c r="OO69" s="8"/>
      <c r="OP69" s="8"/>
      <c r="OQ69" s="8"/>
      <c r="OR69" s="8"/>
      <c r="OS69" s="8"/>
      <c r="OT69" s="8"/>
      <c r="OU69" s="8"/>
      <c r="OV69" s="8"/>
      <c r="OW69" s="8"/>
      <c r="OX69" s="8"/>
      <c r="OY69" s="8"/>
      <c r="OZ69" s="8"/>
      <c r="PA69" s="8"/>
      <c r="PB69" s="8"/>
      <c r="PC69" s="8"/>
      <c r="PD69" s="8"/>
      <c r="PE69" s="8"/>
      <c r="PF69" s="8"/>
      <c r="PG69" s="8"/>
      <c r="PH69" s="8"/>
      <c r="PI69" s="8"/>
      <c r="PJ69" s="8"/>
      <c r="PK69" s="8"/>
      <c r="PL69" s="8"/>
      <c r="PM69" s="8"/>
      <c r="PN69" s="8"/>
      <c r="PO69" s="8"/>
      <c r="PP69" s="8"/>
      <c r="PQ69" s="8"/>
      <c r="PR69" s="8"/>
      <c r="PS69" s="8"/>
      <c r="PT69" s="8"/>
      <c r="PU69" s="8"/>
      <c r="PV69" s="8"/>
      <c r="PW69" s="8"/>
      <c r="PX69" s="8"/>
      <c r="PY69" s="8"/>
      <c r="PZ69" s="8"/>
      <c r="QA69" s="8"/>
      <c r="QB69" s="8"/>
      <c r="QC69" s="8"/>
      <c r="QD69" s="8"/>
      <c r="QE69" s="8"/>
      <c r="QF69" s="8"/>
      <c r="QG69" s="8"/>
      <c r="QH69" s="8"/>
      <c r="QI69" s="8"/>
      <c r="QJ69" s="8"/>
      <c r="QK69" s="8"/>
      <c r="QL69" s="8"/>
      <c r="QM69" s="8"/>
      <c r="QN69" s="8"/>
      <c r="QO69" s="8"/>
      <c r="QP69" s="8"/>
      <c r="QQ69" s="8"/>
      <c r="QR69" s="8"/>
      <c r="QS69" s="8"/>
      <c r="QT69" s="8"/>
      <c r="QU69" s="8"/>
      <c r="QV69" s="8"/>
      <c r="QW69" s="8"/>
      <c r="QX69" s="8"/>
      <c r="QY69" s="8"/>
      <c r="QZ69" s="8"/>
      <c r="RA69" s="8"/>
      <c r="RB69" s="8"/>
      <c r="RC69" s="8"/>
      <c r="RD69" s="8"/>
      <c r="RE69" s="8"/>
      <c r="RF69" s="8"/>
      <c r="RG69" s="8"/>
      <c r="RH69" s="8"/>
      <c r="RI69" s="8"/>
      <c r="RJ69" s="8"/>
      <c r="RK69" s="8"/>
      <c r="RL69" s="8"/>
      <c r="RM69" s="8"/>
      <c r="RN69" s="8"/>
      <c r="RO69" s="8"/>
      <c r="RP69" s="8"/>
      <c r="RQ69" s="8"/>
      <c r="RR69" s="8"/>
      <c r="RS69" s="8"/>
      <c r="RT69" s="8"/>
      <c r="RU69" s="8"/>
      <c r="RV69" s="8"/>
      <c r="RW69" s="8"/>
      <c r="RX69" s="8"/>
      <c r="RY69" s="8"/>
      <c r="RZ69" s="8"/>
      <c r="SA69" s="8"/>
      <c r="SB69" s="8"/>
      <c r="SC69" s="8"/>
      <c r="SD69" s="8"/>
      <c r="SE69" s="8"/>
      <c r="SF69" s="8"/>
      <c r="SG69" s="8"/>
      <c r="SH69" s="8"/>
      <c r="SI69" s="8"/>
      <c r="SJ69" s="8"/>
      <c r="SK69" s="8"/>
      <c r="SL69" s="8"/>
      <c r="SM69" s="8"/>
      <c r="SN69" s="8"/>
      <c r="SO69" s="8"/>
      <c r="SP69" s="8"/>
      <c r="SQ69" s="8"/>
      <c r="SR69" s="8"/>
      <c r="SS69" s="8"/>
      <c r="ST69" s="8"/>
      <c r="SU69" s="8"/>
      <c r="SV69" s="8"/>
      <c r="SW69" s="8"/>
      <c r="SX69" s="8"/>
      <c r="SY69" s="8"/>
      <c r="SZ69" s="8"/>
      <c r="TA69" s="8"/>
      <c r="TB69" s="8"/>
      <c r="TC69" s="8"/>
      <c r="TD69" s="8"/>
      <c r="TE69" s="8"/>
      <c r="TF69" s="8"/>
      <c r="TG69" s="8"/>
      <c r="TH69" s="8"/>
      <c r="TI69" s="8"/>
      <c r="TJ69" s="8"/>
      <c r="TK69" s="8"/>
      <c r="TL69" s="8"/>
      <c r="TM69" s="8"/>
      <c r="TN69" s="8"/>
      <c r="TO69" s="8"/>
      <c r="TP69" s="8"/>
      <c r="TQ69" s="8"/>
      <c r="TR69" s="8"/>
      <c r="TS69" s="8"/>
      <c r="TT69" s="8"/>
      <c r="TU69" s="8"/>
      <c r="TV69" s="8"/>
      <c r="TW69" s="8"/>
      <c r="TX69" s="8"/>
      <c r="TY69" s="8"/>
      <c r="TZ69" s="8"/>
      <c r="UA69" s="8"/>
      <c r="UB69" s="8"/>
      <c r="UC69" s="8"/>
      <c r="UD69" s="8"/>
      <c r="UE69" s="8"/>
      <c r="UF69" s="8"/>
      <c r="UG69" s="8"/>
      <c r="UH69" s="8"/>
      <c r="UI69" s="8"/>
      <c r="UJ69" s="8"/>
      <c r="UK69" s="8"/>
      <c r="UL69" s="8"/>
      <c r="UM69" s="8"/>
      <c r="UN69" s="8"/>
      <c r="UO69" s="8"/>
      <c r="UP69" s="8"/>
      <c r="UQ69" s="8"/>
      <c r="UR69" s="8"/>
      <c r="US69" s="8"/>
      <c r="UT69" s="8"/>
      <c r="UU69" s="8"/>
      <c r="UV69" s="8"/>
      <c r="UW69" s="8"/>
      <c r="UX69" s="8"/>
      <c r="UY69" s="8"/>
      <c r="UZ69" s="8"/>
      <c r="VA69" s="8"/>
      <c r="VB69" s="8"/>
      <c r="VC69" s="8"/>
      <c r="VD69" s="8"/>
      <c r="VE69" s="8"/>
      <c r="VF69" s="8"/>
      <c r="VG69" s="8"/>
      <c r="VH69" s="8"/>
      <c r="VI69" s="8"/>
      <c r="VJ69" s="8"/>
      <c r="VK69" s="8"/>
      <c r="VL69" s="8"/>
      <c r="VM69" s="8"/>
      <c r="VN69" s="8"/>
      <c r="VO69" s="8"/>
      <c r="VP69" s="8"/>
      <c r="VQ69" s="8"/>
      <c r="VR69" s="8"/>
      <c r="VS69" s="8"/>
      <c r="VT69" s="8"/>
      <c r="VU69" s="8"/>
      <c r="VV69" s="8"/>
      <c r="VW69" s="8"/>
      <c r="VX69" s="8"/>
      <c r="VY69" s="8"/>
      <c r="VZ69" s="8"/>
      <c r="WA69" s="8"/>
      <c r="WB69" s="8"/>
      <c r="WC69" s="8"/>
      <c r="WD69" s="8"/>
      <c r="WE69" s="8"/>
      <c r="WF69" s="8"/>
      <c r="WG69" s="8"/>
      <c r="WH69" s="8"/>
      <c r="WI69" s="8"/>
      <c r="WJ69" s="8"/>
      <c r="WK69" s="8"/>
      <c r="WL69" s="8"/>
      <c r="WM69" s="8"/>
      <c r="WN69" s="8"/>
      <c r="WO69" s="8"/>
      <c r="WP69" s="8"/>
      <c r="WQ69" s="8"/>
      <c r="WR69" s="8"/>
      <c r="WS69" s="8"/>
      <c r="WT69" s="8"/>
      <c r="WU69" s="8"/>
      <c r="WV69" s="8"/>
      <c r="WW69" s="8"/>
      <c r="WX69" s="8"/>
      <c r="WY69" s="8"/>
      <c r="WZ69" s="8"/>
      <c r="XA69" s="8"/>
      <c r="XB69" s="8"/>
      <c r="XC69" s="8"/>
      <c r="XD69" s="8"/>
      <c r="XE69" s="8"/>
      <c r="XF69" s="8"/>
      <c r="XG69" s="8"/>
      <c r="XH69" s="8"/>
      <c r="XI69" s="8"/>
      <c r="XJ69" s="8"/>
      <c r="XK69" s="8"/>
      <c r="XL69" s="8"/>
      <c r="XM69" s="8"/>
      <c r="XN69" s="8"/>
      <c r="XO69" s="8"/>
      <c r="XP69" s="8"/>
      <c r="XQ69" s="8"/>
      <c r="XR69" s="8"/>
      <c r="XS69" s="8"/>
      <c r="XT69" s="8"/>
      <c r="XU69" s="8"/>
      <c r="XV69" s="8"/>
      <c r="XW69" s="8"/>
      <c r="XX69" s="8"/>
      <c r="XY69" s="8"/>
      <c r="XZ69" s="8"/>
      <c r="YA69" s="8"/>
      <c r="YB69" s="8"/>
      <c r="YC69" s="8"/>
      <c r="YD69" s="8"/>
      <c r="YE69" s="8"/>
      <c r="YF69" s="8"/>
      <c r="YG69" s="8"/>
      <c r="YH69" s="8"/>
      <c r="YI69" s="8"/>
      <c r="YJ69" s="8"/>
      <c r="YK69" s="8"/>
      <c r="YL69" s="8"/>
      <c r="YM69" s="8"/>
      <c r="YN69" s="8"/>
      <c r="YO69" s="8"/>
      <c r="YP69" s="8"/>
      <c r="YQ69" s="8"/>
      <c r="YR69" s="8"/>
      <c r="YS69" s="8"/>
      <c r="YT69" s="8"/>
      <c r="YU69" s="8"/>
      <c r="YV69" s="8"/>
      <c r="YW69" s="8"/>
      <c r="YX69" s="8"/>
      <c r="YY69" s="8"/>
      <c r="YZ69" s="8"/>
      <c r="ZA69" s="8"/>
      <c r="ZB69" s="8"/>
      <c r="ZC69" s="8"/>
      <c r="ZD69" s="8"/>
      <c r="ZE69" s="8"/>
      <c r="ZF69" s="8"/>
      <c r="ZG69" s="8"/>
      <c r="ZH69" s="8"/>
      <c r="ZI69" s="8"/>
      <c r="ZJ69" s="8"/>
      <c r="ZK69" s="8"/>
      <c r="ZL69" s="8"/>
      <c r="ZM69" s="8"/>
      <c r="ZN69" s="8"/>
      <c r="ZO69" s="8"/>
      <c r="ZP69" s="8"/>
      <c r="ZQ69" s="8"/>
      <c r="ZR69" s="8"/>
      <c r="ZS69" s="8"/>
      <c r="ZT69" s="8"/>
      <c r="ZU69" s="8"/>
      <c r="ZV69" s="8"/>
      <c r="ZW69" s="8"/>
      <c r="ZX69" s="8"/>
      <c r="ZY69" s="8"/>
      <c r="ZZ69" s="8"/>
      <c r="AAA69" s="8"/>
      <c r="AAB69" s="8"/>
      <c r="AAC69" s="8"/>
      <c r="AAD69" s="8"/>
      <c r="AAE69" s="8"/>
      <c r="AAF69" s="8"/>
      <c r="AAG69" s="8"/>
      <c r="AAH69" s="8"/>
      <c r="AAI69" s="8"/>
      <c r="AAJ69" s="8"/>
      <c r="AAK69" s="8"/>
      <c r="AAL69" s="8"/>
      <c r="AAM69" s="8"/>
      <c r="AAN69" s="8"/>
      <c r="AAO69" s="8"/>
      <c r="AAP69" s="8"/>
      <c r="AAQ69" s="8"/>
      <c r="AAR69" s="8"/>
      <c r="AAS69" s="8"/>
      <c r="AAT69" s="8"/>
      <c r="AAU69" s="8"/>
      <c r="AAV69" s="8"/>
      <c r="AAW69" s="8"/>
      <c r="AAX69" s="8"/>
      <c r="AAY69" s="8"/>
      <c r="AAZ69" s="8"/>
      <c r="ABA69" s="8"/>
      <c r="ABB69" s="8"/>
      <c r="ABC69" s="8"/>
      <c r="ABD69" s="8"/>
      <c r="ABE69" s="8"/>
      <c r="ABF69" s="8"/>
      <c r="ABG69" s="8"/>
      <c r="ABH69" s="8"/>
      <c r="ABI69" s="8"/>
      <c r="ABJ69" s="8"/>
    </row>
    <row r="70" spans="1:738" s="8" customFormat="1" ht="60" x14ac:dyDescent="0.2">
      <c r="A70" s="41" t="s">
        <v>188</v>
      </c>
      <c r="B70" s="49" t="s">
        <v>340</v>
      </c>
      <c r="C70" s="82" t="s">
        <v>311</v>
      </c>
      <c r="D70" s="43"/>
      <c r="E70" s="102" t="s">
        <v>27</v>
      </c>
      <c r="I70" s="14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</row>
    <row r="71" spans="1:738" s="8" customFormat="1" ht="105" x14ac:dyDescent="0.2">
      <c r="A71" s="41" t="s">
        <v>189</v>
      </c>
      <c r="B71" s="37" t="s">
        <v>341</v>
      </c>
      <c r="C71" s="85" t="s">
        <v>312</v>
      </c>
      <c r="D71" s="42" t="s">
        <v>92</v>
      </c>
      <c r="E71" s="102" t="s">
        <v>27</v>
      </c>
      <c r="I71" s="1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38" s="8" customFormat="1" ht="36" x14ac:dyDescent="0.2">
      <c r="A72" s="41" t="s">
        <v>190</v>
      </c>
      <c r="B72" s="37" t="s">
        <v>342</v>
      </c>
      <c r="C72" s="95" t="s">
        <v>333</v>
      </c>
      <c r="D72" s="42" t="s">
        <v>2</v>
      </c>
      <c r="E72" s="102" t="s">
        <v>27</v>
      </c>
      <c r="I72" s="14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</row>
    <row r="73" spans="1:738" s="8" customFormat="1" ht="60" x14ac:dyDescent="0.2">
      <c r="A73" s="41" t="s">
        <v>191</v>
      </c>
      <c r="B73" s="48" t="s">
        <v>343</v>
      </c>
      <c r="C73" s="60" t="s">
        <v>313</v>
      </c>
      <c r="D73" s="59" t="s">
        <v>2</v>
      </c>
      <c r="E73" s="102" t="s">
        <v>27</v>
      </c>
      <c r="I73" s="14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</row>
    <row r="74" spans="1:738" s="8" customFormat="1" ht="36" x14ac:dyDescent="0.2">
      <c r="A74" s="41" t="s">
        <v>192</v>
      </c>
      <c r="B74" s="48" t="s">
        <v>89</v>
      </c>
      <c r="C74" s="60" t="s">
        <v>314</v>
      </c>
      <c r="D74" s="59" t="s">
        <v>2</v>
      </c>
      <c r="E74" s="102" t="s">
        <v>27</v>
      </c>
      <c r="I74" s="14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38" s="8" customFormat="1" ht="18.75" customHeight="1" x14ac:dyDescent="0.2">
      <c r="A75" s="41" t="s">
        <v>193</v>
      </c>
      <c r="B75" s="48" t="s">
        <v>345</v>
      </c>
      <c r="C75" s="60"/>
      <c r="D75" s="50" t="s">
        <v>344</v>
      </c>
      <c r="E75" s="102" t="s">
        <v>27</v>
      </c>
      <c r="I75" s="14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</row>
    <row r="76" spans="1:738" s="68" customFormat="1" ht="23.25" x14ac:dyDescent="0.2">
      <c r="A76" s="62" t="s">
        <v>121</v>
      </c>
      <c r="B76" s="63"/>
      <c r="C76" s="64"/>
      <c r="D76" s="65"/>
      <c r="E76" s="99"/>
      <c r="F76" s="67"/>
      <c r="G76" s="67"/>
      <c r="H76" s="67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67"/>
      <c r="NW76" s="67"/>
      <c r="NX76" s="67"/>
      <c r="NY76" s="67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67"/>
      <c r="OK76" s="67"/>
      <c r="OL76" s="67"/>
      <c r="OM76" s="67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67"/>
      <c r="OY76" s="67"/>
      <c r="OZ76" s="67"/>
      <c r="PA76" s="67"/>
      <c r="PB76" s="67"/>
      <c r="PC76" s="67"/>
      <c r="PD76" s="67"/>
      <c r="PE76" s="67"/>
      <c r="PF76" s="67"/>
      <c r="PG76" s="67"/>
      <c r="PH76" s="67"/>
      <c r="PI76" s="67"/>
      <c r="PJ76" s="67"/>
      <c r="PK76" s="67"/>
      <c r="PL76" s="67"/>
      <c r="PM76" s="67"/>
      <c r="PN76" s="67"/>
      <c r="PO76" s="67"/>
      <c r="PP76" s="67"/>
      <c r="PQ76" s="67"/>
      <c r="PR76" s="67"/>
      <c r="PS76" s="67"/>
      <c r="PT76" s="67"/>
      <c r="PU76" s="67"/>
      <c r="PV76" s="67"/>
      <c r="PW76" s="67"/>
      <c r="PX76" s="67"/>
      <c r="PY76" s="67"/>
      <c r="PZ76" s="67"/>
      <c r="QA76" s="67"/>
      <c r="QB76" s="67"/>
      <c r="QC76" s="67"/>
      <c r="QD76" s="67"/>
      <c r="QE76" s="67"/>
      <c r="QF76" s="67"/>
      <c r="QG76" s="67"/>
      <c r="QH76" s="67"/>
      <c r="QI76" s="67"/>
      <c r="QJ76" s="67"/>
      <c r="QK76" s="67"/>
      <c r="QL76" s="67"/>
      <c r="QM76" s="67"/>
      <c r="QN76" s="67"/>
      <c r="QO76" s="67"/>
      <c r="QP76" s="67"/>
      <c r="QQ76" s="67"/>
      <c r="QR76" s="67"/>
      <c r="QS76" s="67"/>
      <c r="QT76" s="67"/>
      <c r="QU76" s="67"/>
      <c r="QV76" s="67"/>
      <c r="QW76" s="67"/>
      <c r="QX76" s="67"/>
      <c r="QY76" s="67"/>
      <c r="QZ76" s="67"/>
      <c r="RA76" s="67"/>
      <c r="RB76" s="67"/>
      <c r="RC76" s="67"/>
      <c r="RD76" s="67"/>
      <c r="RE76" s="67"/>
      <c r="RF76" s="67"/>
      <c r="RG76" s="67"/>
      <c r="RH76" s="67"/>
      <c r="RI76" s="67"/>
      <c r="RJ76" s="67"/>
      <c r="RK76" s="67"/>
      <c r="RL76" s="67"/>
      <c r="RM76" s="67"/>
      <c r="RN76" s="67"/>
      <c r="RO76" s="67"/>
      <c r="RP76" s="67"/>
      <c r="RQ76" s="67"/>
      <c r="RR76" s="67"/>
      <c r="RS76" s="67"/>
      <c r="RT76" s="67"/>
      <c r="RU76" s="67"/>
      <c r="RV76" s="67"/>
      <c r="RW76" s="67"/>
      <c r="RX76" s="67"/>
      <c r="RY76" s="67"/>
      <c r="RZ76" s="67"/>
      <c r="SA76" s="67"/>
      <c r="SB76" s="67"/>
      <c r="SC76" s="67"/>
      <c r="SD76" s="67"/>
      <c r="SE76" s="67"/>
      <c r="SF76" s="67"/>
      <c r="SG76" s="67"/>
      <c r="SH76" s="67"/>
      <c r="SI76" s="67"/>
      <c r="SJ76" s="67"/>
      <c r="SK76" s="67"/>
      <c r="SL76" s="67"/>
      <c r="SM76" s="67"/>
      <c r="SN76" s="67"/>
      <c r="SO76" s="67"/>
      <c r="SP76" s="67"/>
      <c r="SQ76" s="67"/>
      <c r="SR76" s="67"/>
      <c r="SS76" s="67"/>
      <c r="ST76" s="67"/>
      <c r="SU76" s="67"/>
      <c r="SV76" s="67"/>
      <c r="SW76" s="67"/>
      <c r="SX76" s="67"/>
      <c r="SY76" s="67"/>
      <c r="SZ76" s="67"/>
      <c r="TA76" s="67"/>
      <c r="TB76" s="67"/>
      <c r="TC76" s="67"/>
      <c r="TD76" s="67"/>
      <c r="TE76" s="67"/>
      <c r="TF76" s="67"/>
      <c r="TG76" s="67"/>
      <c r="TH76" s="67"/>
      <c r="TI76" s="67"/>
      <c r="TJ76" s="67"/>
      <c r="TK76" s="67"/>
      <c r="TL76" s="67"/>
      <c r="TM76" s="67"/>
      <c r="TN76" s="67"/>
      <c r="TO76" s="67"/>
      <c r="TP76" s="67"/>
      <c r="TQ76" s="67"/>
      <c r="TR76" s="67"/>
      <c r="TS76" s="67"/>
      <c r="TT76" s="67"/>
      <c r="TU76" s="67"/>
      <c r="TV76" s="67"/>
      <c r="TW76" s="67"/>
      <c r="TX76" s="67"/>
      <c r="TY76" s="67"/>
      <c r="TZ76" s="67"/>
      <c r="UA76" s="67"/>
      <c r="UB76" s="67"/>
      <c r="UC76" s="67"/>
      <c r="UD76" s="67"/>
      <c r="UE76" s="67"/>
      <c r="UF76" s="67"/>
      <c r="UG76" s="67"/>
      <c r="UH76" s="67"/>
      <c r="UI76" s="67"/>
      <c r="UJ76" s="67"/>
      <c r="UK76" s="67"/>
      <c r="UL76" s="67"/>
      <c r="UM76" s="67"/>
      <c r="UN76" s="67"/>
      <c r="UO76" s="67"/>
      <c r="UP76" s="67"/>
      <c r="UQ76" s="67"/>
      <c r="UR76" s="67"/>
      <c r="US76" s="67"/>
      <c r="UT76" s="67"/>
      <c r="UU76" s="67"/>
      <c r="UV76" s="67"/>
      <c r="UW76" s="67"/>
      <c r="UX76" s="67"/>
      <c r="UY76" s="67"/>
      <c r="UZ76" s="67"/>
      <c r="VA76" s="67"/>
      <c r="VB76" s="67"/>
      <c r="VC76" s="67"/>
      <c r="VD76" s="67"/>
      <c r="VE76" s="67"/>
      <c r="VF76" s="67"/>
      <c r="VG76" s="67"/>
      <c r="VH76" s="67"/>
      <c r="VI76" s="67"/>
      <c r="VJ76" s="67"/>
      <c r="VK76" s="67"/>
      <c r="VL76" s="67"/>
      <c r="VM76" s="67"/>
      <c r="VN76" s="67"/>
      <c r="VO76" s="67"/>
      <c r="VP76" s="67"/>
      <c r="VQ76" s="67"/>
      <c r="VR76" s="67"/>
      <c r="VS76" s="67"/>
      <c r="VT76" s="67"/>
      <c r="VU76" s="67"/>
      <c r="VV76" s="67"/>
      <c r="VW76" s="67"/>
      <c r="VX76" s="67"/>
      <c r="VY76" s="67"/>
      <c r="VZ76" s="67"/>
      <c r="WA76" s="67"/>
      <c r="WB76" s="67"/>
      <c r="WC76" s="67"/>
      <c r="WD76" s="67"/>
      <c r="WE76" s="67"/>
      <c r="WF76" s="67"/>
      <c r="WG76" s="67"/>
      <c r="WH76" s="67"/>
      <c r="WI76" s="67"/>
      <c r="WJ76" s="67"/>
      <c r="WK76" s="67"/>
      <c r="WL76" s="67"/>
      <c r="WM76" s="67"/>
      <c r="WN76" s="67"/>
      <c r="WO76" s="67"/>
      <c r="WP76" s="67"/>
      <c r="WQ76" s="67"/>
      <c r="WR76" s="67"/>
      <c r="WS76" s="67"/>
      <c r="WT76" s="67"/>
      <c r="WU76" s="67"/>
      <c r="WV76" s="67"/>
      <c r="WW76" s="67"/>
      <c r="WX76" s="67"/>
      <c r="WY76" s="67"/>
      <c r="WZ76" s="67"/>
      <c r="XA76" s="67"/>
      <c r="XB76" s="67"/>
      <c r="XC76" s="67"/>
      <c r="XD76" s="67"/>
      <c r="XE76" s="67"/>
      <c r="XF76" s="67"/>
      <c r="XG76" s="67"/>
      <c r="XH76" s="67"/>
      <c r="XI76" s="67"/>
      <c r="XJ76" s="67"/>
      <c r="XK76" s="67"/>
      <c r="XL76" s="67"/>
      <c r="XM76" s="67"/>
      <c r="XN76" s="67"/>
      <c r="XO76" s="67"/>
      <c r="XP76" s="67"/>
      <c r="XQ76" s="67"/>
      <c r="XR76" s="67"/>
      <c r="XS76" s="67"/>
      <c r="XT76" s="67"/>
      <c r="XU76" s="67"/>
      <c r="XV76" s="67"/>
      <c r="XW76" s="67"/>
      <c r="XX76" s="67"/>
      <c r="XY76" s="67"/>
      <c r="XZ76" s="67"/>
      <c r="YA76" s="67"/>
      <c r="YB76" s="67"/>
      <c r="YC76" s="67"/>
      <c r="YD76" s="67"/>
      <c r="YE76" s="67"/>
      <c r="YF76" s="67"/>
      <c r="YG76" s="67"/>
      <c r="YH76" s="67"/>
      <c r="YI76" s="67"/>
      <c r="YJ76" s="67"/>
      <c r="YK76" s="67"/>
      <c r="YL76" s="67"/>
      <c r="YM76" s="67"/>
      <c r="YN76" s="67"/>
      <c r="YO76" s="67"/>
      <c r="YP76" s="67"/>
      <c r="YQ76" s="67"/>
      <c r="YR76" s="67"/>
      <c r="YS76" s="67"/>
      <c r="YT76" s="67"/>
      <c r="YU76" s="67"/>
      <c r="YV76" s="67"/>
      <c r="YW76" s="67"/>
      <c r="YX76" s="67"/>
      <c r="YY76" s="67"/>
      <c r="YZ76" s="67"/>
      <c r="ZA76" s="67"/>
      <c r="ZB76" s="67"/>
      <c r="ZC76" s="67"/>
      <c r="ZD76" s="67"/>
      <c r="ZE76" s="67"/>
      <c r="ZF76" s="67"/>
      <c r="ZG76" s="67"/>
      <c r="ZH76" s="67"/>
      <c r="ZI76" s="67"/>
      <c r="ZJ76" s="67"/>
      <c r="ZK76" s="67"/>
      <c r="ZL76" s="67"/>
      <c r="ZM76" s="67"/>
      <c r="ZN76" s="67"/>
      <c r="ZO76" s="67"/>
      <c r="ZP76" s="67"/>
      <c r="ZQ76" s="67"/>
      <c r="ZR76" s="67"/>
      <c r="ZS76" s="67"/>
      <c r="ZT76" s="67"/>
      <c r="ZU76" s="67"/>
      <c r="ZV76" s="67"/>
      <c r="ZW76" s="67"/>
      <c r="ZX76" s="67"/>
      <c r="ZY76" s="67"/>
      <c r="ZZ76" s="67"/>
      <c r="AAA76" s="67"/>
      <c r="AAB76" s="67"/>
      <c r="AAC76" s="67"/>
      <c r="AAD76" s="67"/>
      <c r="AAE76" s="67"/>
      <c r="AAF76" s="67"/>
      <c r="AAG76" s="67"/>
      <c r="AAH76" s="67"/>
      <c r="AAI76" s="67"/>
      <c r="AAJ76" s="67"/>
      <c r="AAK76" s="67"/>
      <c r="AAL76" s="67"/>
      <c r="AAM76" s="67"/>
      <c r="AAN76" s="67"/>
      <c r="AAO76" s="67"/>
      <c r="AAP76" s="67"/>
      <c r="AAQ76" s="67"/>
      <c r="AAR76" s="67"/>
      <c r="AAS76" s="67"/>
      <c r="AAT76" s="67"/>
      <c r="AAU76" s="67"/>
      <c r="AAV76" s="67"/>
      <c r="AAW76" s="67"/>
      <c r="AAX76" s="67"/>
      <c r="AAY76" s="67"/>
      <c r="AAZ76" s="67"/>
      <c r="ABA76" s="67"/>
      <c r="ABB76" s="67"/>
      <c r="ABC76" s="67"/>
      <c r="ABD76" s="67"/>
      <c r="ABE76" s="67"/>
      <c r="ABF76" s="67"/>
      <c r="ABG76" s="67"/>
      <c r="ABH76" s="67"/>
      <c r="ABI76" s="67"/>
      <c r="ABJ76" s="67"/>
    </row>
    <row r="77" spans="1:738" ht="39" customHeight="1" x14ac:dyDescent="0.25">
      <c r="A77" s="41" t="s">
        <v>194</v>
      </c>
      <c r="B77" s="37" t="s">
        <v>350</v>
      </c>
      <c r="C77" s="86" t="s">
        <v>142</v>
      </c>
      <c r="D77" s="46" t="s">
        <v>50</v>
      </c>
      <c r="E77" s="105">
        <f>9018461+2487836</f>
        <v>11506297</v>
      </c>
      <c r="F77" s="90" t="s">
        <v>361</v>
      </c>
      <c r="H77" s="90" t="s">
        <v>360</v>
      </c>
      <c r="I77" s="14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38" ht="54" x14ac:dyDescent="0.25">
      <c r="A78" s="41" t="s">
        <v>195</v>
      </c>
      <c r="B78" s="49" t="s">
        <v>351</v>
      </c>
      <c r="C78" s="26" t="s">
        <v>120</v>
      </c>
      <c r="D78" s="46" t="s">
        <v>50</v>
      </c>
      <c r="E78" s="105">
        <v>0</v>
      </c>
      <c r="F78" s="90" t="s">
        <v>374</v>
      </c>
      <c r="I78" s="14"/>
      <c r="J78" s="6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</row>
    <row r="79" spans="1:738" ht="114" x14ac:dyDescent="0.25">
      <c r="A79" s="41" t="s">
        <v>196</v>
      </c>
      <c r="B79" s="48" t="s">
        <v>143</v>
      </c>
      <c r="C79" s="26" t="s">
        <v>315</v>
      </c>
      <c r="D79" s="41" t="s">
        <v>2</v>
      </c>
      <c r="E79" s="102" t="s">
        <v>375</v>
      </c>
      <c r="I79" s="14"/>
      <c r="J79" s="6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</row>
    <row r="80" spans="1:738" ht="36" x14ac:dyDescent="0.25">
      <c r="A80" s="41" t="s">
        <v>197</v>
      </c>
      <c r="B80" s="51" t="s">
        <v>75</v>
      </c>
      <c r="C80" s="26" t="s">
        <v>142</v>
      </c>
      <c r="D80" s="46" t="s">
        <v>50</v>
      </c>
      <c r="E80" s="105">
        <v>7875782</v>
      </c>
      <c r="F80" s="90" t="s">
        <v>376</v>
      </c>
      <c r="I80" s="14"/>
      <c r="J80" s="6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</row>
    <row r="81" spans="1:738" ht="54" x14ac:dyDescent="0.25">
      <c r="A81" s="41" t="s">
        <v>198</v>
      </c>
      <c r="B81" s="48" t="s">
        <v>352</v>
      </c>
      <c r="C81" s="61"/>
      <c r="D81" s="41" t="s">
        <v>45</v>
      </c>
      <c r="E81" s="106">
        <v>1</v>
      </c>
      <c r="F81" s="94" t="s">
        <v>377</v>
      </c>
      <c r="I81" s="14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</row>
    <row r="82" spans="1:738" ht="54" x14ac:dyDescent="0.25">
      <c r="A82" s="41" t="s">
        <v>199</v>
      </c>
      <c r="B82" s="49" t="s">
        <v>353</v>
      </c>
      <c r="C82" s="52" t="s">
        <v>142</v>
      </c>
      <c r="D82" s="46" t="s">
        <v>50</v>
      </c>
      <c r="E82" s="105" t="s">
        <v>27</v>
      </c>
      <c r="F82" s="94" t="s">
        <v>364</v>
      </c>
      <c r="I82" s="14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</row>
    <row r="83" spans="1:738" ht="42.75" x14ac:dyDescent="0.25">
      <c r="A83" s="41" t="s">
        <v>200</v>
      </c>
      <c r="B83" s="51" t="s">
        <v>122</v>
      </c>
      <c r="C83" s="26" t="s">
        <v>316</v>
      </c>
      <c r="D83" s="41" t="s">
        <v>2</v>
      </c>
      <c r="E83" s="102" t="s">
        <v>27</v>
      </c>
      <c r="I83" s="14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38" ht="36" x14ac:dyDescent="0.25">
      <c r="A84" s="41" t="s">
        <v>201</v>
      </c>
      <c r="B84" s="51" t="s">
        <v>76</v>
      </c>
      <c r="C84" s="25" t="s">
        <v>142</v>
      </c>
      <c r="D84" s="46" t="s">
        <v>50</v>
      </c>
      <c r="E84" s="105" t="s">
        <v>386</v>
      </c>
      <c r="F84" s="90" t="s">
        <v>364</v>
      </c>
      <c r="I84" s="14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</row>
    <row r="85" spans="1:738" ht="36" x14ac:dyDescent="0.25">
      <c r="A85" s="41" t="s">
        <v>202</v>
      </c>
      <c r="B85" s="48" t="s">
        <v>10</v>
      </c>
      <c r="C85" s="25" t="s">
        <v>142</v>
      </c>
      <c r="D85" s="42" t="s">
        <v>2</v>
      </c>
      <c r="E85" s="107">
        <v>9.74E-2</v>
      </c>
      <c r="F85" s="90" t="s">
        <v>365</v>
      </c>
      <c r="I85" s="14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</row>
    <row r="86" spans="1:738" s="10" customFormat="1" ht="36" x14ac:dyDescent="0.2">
      <c r="A86" s="41" t="s">
        <v>203</v>
      </c>
      <c r="B86" s="48" t="s">
        <v>11</v>
      </c>
      <c r="C86" s="25" t="s">
        <v>142</v>
      </c>
      <c r="D86" s="42" t="s">
        <v>12</v>
      </c>
      <c r="E86" s="108">
        <f>18.05</f>
        <v>18.05</v>
      </c>
      <c r="F86" s="8" t="s">
        <v>378</v>
      </c>
      <c r="G86" s="8"/>
      <c r="H86" s="8"/>
      <c r="I86" s="14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8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8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8"/>
      <c r="SS86" s="8"/>
      <c r="ST86" s="8"/>
      <c r="SU86" s="8"/>
      <c r="SV86" s="8"/>
      <c r="SW86" s="8"/>
      <c r="SX86" s="8"/>
      <c r="SY86" s="8"/>
      <c r="SZ86" s="8"/>
      <c r="TA86" s="8"/>
      <c r="TB86" s="8"/>
      <c r="TC86" s="8"/>
      <c r="TD86" s="8"/>
      <c r="TE86" s="8"/>
      <c r="TF86" s="8"/>
      <c r="TG86" s="8"/>
      <c r="TH86" s="8"/>
      <c r="TI86" s="8"/>
      <c r="TJ86" s="8"/>
      <c r="TK86" s="8"/>
      <c r="TL86" s="8"/>
      <c r="TM86" s="8"/>
      <c r="TN86" s="8"/>
      <c r="TO86" s="8"/>
      <c r="TP86" s="8"/>
      <c r="TQ86" s="8"/>
      <c r="TR86" s="8"/>
      <c r="TS86" s="8"/>
      <c r="TT86" s="8"/>
      <c r="TU86" s="8"/>
      <c r="TV86" s="8"/>
      <c r="TW86" s="8"/>
      <c r="TX86" s="8"/>
      <c r="TY86" s="8"/>
      <c r="TZ86" s="8"/>
      <c r="UA86" s="8"/>
      <c r="UB86" s="8"/>
      <c r="UC86" s="8"/>
      <c r="UD86" s="8"/>
      <c r="UE86" s="8"/>
      <c r="UF86" s="8"/>
      <c r="UG86" s="8"/>
      <c r="UH86" s="8"/>
      <c r="UI86" s="8"/>
      <c r="UJ86" s="8"/>
      <c r="UK86" s="8"/>
      <c r="UL86" s="8"/>
      <c r="UM86" s="8"/>
      <c r="UN86" s="8"/>
      <c r="UO86" s="8"/>
      <c r="UP86" s="8"/>
      <c r="UQ86" s="8"/>
      <c r="UR86" s="8"/>
      <c r="US86" s="8"/>
      <c r="UT86" s="8"/>
      <c r="UU86" s="8"/>
      <c r="UV86" s="8"/>
      <c r="UW86" s="8"/>
      <c r="UX86" s="8"/>
      <c r="UY86" s="8"/>
      <c r="UZ86" s="8"/>
      <c r="VA86" s="8"/>
      <c r="VB86" s="8"/>
      <c r="VC86" s="8"/>
      <c r="VD86" s="8"/>
      <c r="VE86" s="8"/>
      <c r="VF86" s="8"/>
      <c r="VG86" s="8"/>
      <c r="VH86" s="8"/>
      <c r="VI86" s="8"/>
      <c r="VJ86" s="8"/>
      <c r="VK86" s="8"/>
      <c r="VL86" s="8"/>
      <c r="VM86" s="8"/>
      <c r="VN86" s="8"/>
      <c r="VO86" s="8"/>
      <c r="VP86" s="8"/>
      <c r="VQ86" s="8"/>
      <c r="VR86" s="8"/>
      <c r="VS86" s="8"/>
      <c r="VT86" s="8"/>
      <c r="VU86" s="8"/>
      <c r="VV86" s="8"/>
      <c r="VW86" s="8"/>
      <c r="VX86" s="8"/>
      <c r="VY86" s="8"/>
      <c r="VZ86" s="8"/>
      <c r="WA86" s="8"/>
      <c r="WB86" s="8"/>
      <c r="WC86" s="8"/>
      <c r="WD86" s="8"/>
      <c r="WE86" s="8"/>
      <c r="WF86" s="8"/>
      <c r="WG86" s="8"/>
      <c r="WH86" s="8"/>
      <c r="WI86" s="8"/>
      <c r="WJ86" s="8"/>
      <c r="WK86" s="8"/>
      <c r="WL86" s="8"/>
      <c r="WM86" s="8"/>
      <c r="WN86" s="8"/>
      <c r="WO86" s="8"/>
      <c r="WP86" s="8"/>
      <c r="WQ86" s="8"/>
      <c r="WR86" s="8"/>
      <c r="WS86" s="8"/>
      <c r="WT86" s="8"/>
      <c r="WU86" s="8"/>
      <c r="WV86" s="8"/>
      <c r="WW86" s="8"/>
      <c r="WX86" s="8"/>
      <c r="WY86" s="8"/>
      <c r="WZ86" s="8"/>
      <c r="XA86" s="8"/>
      <c r="XB86" s="8"/>
      <c r="XC86" s="8"/>
      <c r="XD86" s="8"/>
      <c r="XE86" s="8"/>
      <c r="XF86" s="8"/>
      <c r="XG86" s="8"/>
      <c r="XH86" s="8"/>
      <c r="XI86" s="8"/>
      <c r="XJ86" s="8"/>
      <c r="XK86" s="8"/>
      <c r="XL86" s="8"/>
      <c r="XM86" s="8"/>
      <c r="XN86" s="8"/>
      <c r="XO86" s="8"/>
      <c r="XP86" s="8"/>
      <c r="XQ86" s="8"/>
      <c r="XR86" s="8"/>
      <c r="XS86" s="8"/>
      <c r="XT86" s="8"/>
      <c r="XU86" s="8"/>
      <c r="XV86" s="8"/>
      <c r="XW86" s="8"/>
      <c r="XX86" s="8"/>
      <c r="XY86" s="8"/>
      <c r="XZ86" s="8"/>
      <c r="YA86" s="8"/>
      <c r="YB86" s="8"/>
      <c r="YC86" s="8"/>
      <c r="YD86" s="8"/>
      <c r="YE86" s="8"/>
      <c r="YF86" s="8"/>
      <c r="YG86" s="8"/>
      <c r="YH86" s="8"/>
      <c r="YI86" s="8"/>
      <c r="YJ86" s="8"/>
      <c r="YK86" s="8"/>
      <c r="YL86" s="8"/>
      <c r="YM86" s="8"/>
      <c r="YN86" s="8"/>
      <c r="YO86" s="8"/>
      <c r="YP86" s="8"/>
      <c r="YQ86" s="8"/>
      <c r="YR86" s="8"/>
      <c r="YS86" s="8"/>
      <c r="YT86" s="8"/>
      <c r="YU86" s="8"/>
      <c r="YV86" s="8"/>
      <c r="YW86" s="8"/>
      <c r="YX86" s="8"/>
      <c r="YY86" s="8"/>
      <c r="YZ86" s="8"/>
      <c r="ZA86" s="8"/>
      <c r="ZB86" s="8"/>
      <c r="ZC86" s="8"/>
      <c r="ZD86" s="8"/>
      <c r="ZE86" s="8"/>
      <c r="ZF86" s="8"/>
      <c r="ZG86" s="8"/>
      <c r="ZH86" s="8"/>
      <c r="ZI86" s="8"/>
      <c r="ZJ86" s="8"/>
      <c r="ZK86" s="8"/>
      <c r="ZL86" s="8"/>
      <c r="ZM86" s="8"/>
      <c r="ZN86" s="8"/>
      <c r="ZO86" s="8"/>
      <c r="ZP86" s="8"/>
      <c r="ZQ86" s="8"/>
      <c r="ZR86" s="8"/>
      <c r="ZS86" s="8"/>
      <c r="ZT86" s="8"/>
      <c r="ZU86" s="8"/>
      <c r="ZV86" s="8"/>
      <c r="ZW86" s="8"/>
      <c r="ZX86" s="8"/>
      <c r="ZY86" s="8"/>
      <c r="ZZ86" s="8"/>
      <c r="AAA86" s="8"/>
      <c r="AAB86" s="8"/>
      <c r="AAC86" s="8"/>
      <c r="AAD86" s="8"/>
      <c r="AAE86" s="8"/>
      <c r="AAF86" s="8"/>
      <c r="AAG86" s="8"/>
      <c r="AAH86" s="8"/>
      <c r="AAI86" s="8"/>
      <c r="AAJ86" s="8"/>
      <c r="AAK86" s="8"/>
      <c r="AAL86" s="8"/>
      <c r="AAM86" s="8"/>
      <c r="AAN86" s="8"/>
      <c r="AAO86" s="8"/>
      <c r="AAP86" s="8"/>
      <c r="AAQ86" s="8"/>
      <c r="AAR86" s="8"/>
      <c r="AAS86" s="8"/>
      <c r="AAT86" s="8"/>
      <c r="AAU86" s="8"/>
      <c r="AAV86" s="8"/>
      <c r="AAW86" s="8"/>
      <c r="AAX86" s="8"/>
      <c r="AAY86" s="8"/>
      <c r="AAZ86" s="8"/>
      <c r="ABA86" s="8"/>
      <c r="ABB86" s="8"/>
      <c r="ABC86" s="8"/>
      <c r="ABD86" s="8"/>
      <c r="ABE86" s="8"/>
      <c r="ABF86" s="8"/>
      <c r="ABG86" s="8"/>
      <c r="ABH86" s="8"/>
      <c r="ABI86" s="8"/>
      <c r="ABJ86" s="8"/>
    </row>
    <row r="87" spans="1:738" s="67" customFormat="1" x14ac:dyDescent="0.2">
      <c r="A87" s="69"/>
      <c r="B87" s="69"/>
      <c r="C87" s="70"/>
      <c r="D87" s="71"/>
      <c r="E87" s="99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</row>
    <row r="88" spans="1:738" ht="57" x14ac:dyDescent="0.25">
      <c r="A88" s="41" t="s">
        <v>204</v>
      </c>
      <c r="B88" s="48" t="s">
        <v>358</v>
      </c>
      <c r="C88" s="22" t="s">
        <v>317</v>
      </c>
      <c r="D88" s="46" t="s">
        <v>50</v>
      </c>
      <c r="E88" s="105">
        <v>7945618</v>
      </c>
      <c r="F88" s="90" t="s">
        <v>362</v>
      </c>
      <c r="I88" s="14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</row>
    <row r="89" spans="1:738" x14ac:dyDescent="0.25">
      <c r="A89" s="41" t="s">
        <v>205</v>
      </c>
      <c r="B89" s="48" t="s">
        <v>359</v>
      </c>
      <c r="C89" s="17"/>
      <c r="D89" s="41"/>
      <c r="E89" s="102" t="s">
        <v>354</v>
      </c>
      <c r="I89" s="14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38" ht="54" x14ac:dyDescent="0.25">
      <c r="A90" s="41" t="s">
        <v>206</v>
      </c>
      <c r="B90" s="48" t="s">
        <v>123</v>
      </c>
      <c r="C90" s="26" t="s">
        <v>77</v>
      </c>
      <c r="D90" s="46" t="s">
        <v>50</v>
      </c>
      <c r="E90" s="109">
        <v>7945618</v>
      </c>
      <c r="F90" s="94" t="s">
        <v>363</v>
      </c>
      <c r="I90" s="14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spans="1:738" ht="36" x14ac:dyDescent="0.25">
      <c r="A91" s="41" t="s">
        <v>207</v>
      </c>
      <c r="B91" s="48" t="s">
        <v>78</v>
      </c>
      <c r="C91" s="26" t="s">
        <v>79</v>
      </c>
      <c r="D91" s="46" t="s">
        <v>50</v>
      </c>
      <c r="E91" s="102" t="s">
        <v>355</v>
      </c>
      <c r="I91" s="14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</row>
    <row r="92" spans="1:738" ht="54" x14ac:dyDescent="0.25">
      <c r="A92" s="41" t="s">
        <v>208</v>
      </c>
      <c r="B92" s="48" t="s">
        <v>318</v>
      </c>
      <c r="C92" s="26" t="s">
        <v>124</v>
      </c>
      <c r="D92" s="46" t="s">
        <v>50</v>
      </c>
      <c r="E92" s="102" t="s">
        <v>355</v>
      </c>
      <c r="I92" s="14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38" ht="54" x14ac:dyDescent="0.25">
      <c r="A93" s="41" t="s">
        <v>209</v>
      </c>
      <c r="B93" s="48" t="s">
        <v>319</v>
      </c>
      <c r="C93" s="26" t="s">
        <v>125</v>
      </c>
      <c r="D93" s="46" t="s">
        <v>50</v>
      </c>
      <c r="E93" s="102" t="s">
        <v>355</v>
      </c>
      <c r="I93" s="14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</row>
    <row r="94" spans="1:738" ht="54" x14ac:dyDescent="0.25">
      <c r="A94" s="41" t="s">
        <v>210</v>
      </c>
      <c r="B94" s="48" t="s">
        <v>80</v>
      </c>
      <c r="C94" s="17"/>
      <c r="D94" s="46" t="s">
        <v>50</v>
      </c>
      <c r="E94" s="102" t="s">
        <v>355</v>
      </c>
      <c r="I94" s="14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</row>
    <row r="95" spans="1:738" ht="85.5" x14ac:dyDescent="0.25">
      <c r="A95" s="41" t="s">
        <v>211</v>
      </c>
      <c r="B95" s="48" t="s">
        <v>37</v>
      </c>
      <c r="C95" s="26" t="s">
        <v>320</v>
      </c>
      <c r="D95" s="46" t="s">
        <v>50</v>
      </c>
      <c r="E95" s="102" t="s">
        <v>355</v>
      </c>
      <c r="I95" s="14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38" ht="36" x14ac:dyDescent="0.25">
      <c r="A96" s="41" t="s">
        <v>212</v>
      </c>
      <c r="B96" s="48" t="s">
        <v>9</v>
      </c>
      <c r="C96" s="22"/>
      <c r="D96" s="46" t="s">
        <v>50</v>
      </c>
      <c r="E96" s="102" t="s">
        <v>355</v>
      </c>
      <c r="I96" s="14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</row>
    <row r="97" spans="1:738" s="11" customFormat="1" ht="36.75" thickBot="1" x14ac:dyDescent="0.25">
      <c r="A97" s="41" t="s">
        <v>213</v>
      </c>
      <c r="B97" s="48" t="s">
        <v>321</v>
      </c>
      <c r="C97" s="26" t="s">
        <v>126</v>
      </c>
      <c r="D97" s="46" t="s">
        <v>50</v>
      </c>
      <c r="E97" s="102" t="s">
        <v>355</v>
      </c>
      <c r="F97" s="8"/>
      <c r="G97" s="8"/>
      <c r="H97" s="8"/>
      <c r="I97" s="14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  <c r="IW97" s="8"/>
      <c r="IX97" s="8"/>
      <c r="IY97" s="8"/>
      <c r="IZ97" s="8"/>
      <c r="JA97" s="8"/>
      <c r="JB97" s="8"/>
      <c r="JC97" s="8"/>
      <c r="JD97" s="8"/>
      <c r="JE97" s="8"/>
      <c r="JF97" s="8"/>
      <c r="JG97" s="8"/>
      <c r="JH97" s="8"/>
      <c r="JI97" s="8"/>
      <c r="JJ97" s="8"/>
      <c r="JK97" s="8"/>
      <c r="JL97" s="8"/>
      <c r="JM97" s="8"/>
      <c r="JN97" s="8"/>
      <c r="JO97" s="8"/>
      <c r="JP97" s="8"/>
      <c r="JQ97" s="8"/>
      <c r="JR97" s="8"/>
      <c r="JS97" s="8"/>
      <c r="JT97" s="8"/>
      <c r="JU97" s="8"/>
      <c r="JV97" s="8"/>
      <c r="JW97" s="8"/>
      <c r="JX97" s="8"/>
      <c r="JY97" s="8"/>
      <c r="JZ97" s="8"/>
      <c r="KA97" s="8"/>
      <c r="KB97" s="8"/>
      <c r="KC97" s="8"/>
      <c r="KD97" s="8"/>
      <c r="KE97" s="8"/>
      <c r="KF97" s="8"/>
      <c r="KG97" s="8"/>
      <c r="KH97" s="8"/>
      <c r="KI97" s="8"/>
      <c r="KJ97" s="8"/>
      <c r="KK97" s="8"/>
      <c r="KL97" s="8"/>
      <c r="KM97" s="8"/>
      <c r="KN97" s="8"/>
      <c r="KO97" s="8"/>
      <c r="KP97" s="8"/>
      <c r="KQ97" s="8"/>
      <c r="KR97" s="8"/>
      <c r="KS97" s="8"/>
      <c r="KT97" s="8"/>
      <c r="KU97" s="8"/>
      <c r="KV97" s="8"/>
      <c r="KW97" s="8"/>
      <c r="KX97" s="8"/>
      <c r="KY97" s="8"/>
      <c r="KZ97" s="8"/>
      <c r="LA97" s="8"/>
      <c r="LB97" s="8"/>
      <c r="LC97" s="8"/>
      <c r="LD97" s="8"/>
      <c r="LE97" s="8"/>
      <c r="LF97" s="8"/>
      <c r="LG97" s="8"/>
      <c r="LH97" s="8"/>
      <c r="LI97" s="8"/>
      <c r="LJ97" s="8"/>
      <c r="LK97" s="8"/>
      <c r="LL97" s="8"/>
      <c r="LM97" s="8"/>
      <c r="LN97" s="8"/>
      <c r="LO97" s="8"/>
      <c r="LP97" s="8"/>
      <c r="LQ97" s="8"/>
      <c r="LR97" s="8"/>
      <c r="LS97" s="8"/>
      <c r="LT97" s="8"/>
      <c r="LU97" s="8"/>
      <c r="LV97" s="8"/>
      <c r="LW97" s="8"/>
      <c r="LX97" s="8"/>
      <c r="LY97" s="8"/>
      <c r="LZ97" s="8"/>
      <c r="MA97" s="8"/>
      <c r="MB97" s="8"/>
      <c r="MC97" s="8"/>
      <c r="MD97" s="8"/>
      <c r="ME97" s="8"/>
      <c r="MF97" s="8"/>
      <c r="MG97" s="8"/>
      <c r="MH97" s="8"/>
      <c r="MI97" s="8"/>
      <c r="MJ97" s="8"/>
      <c r="MK97" s="8"/>
      <c r="ML97" s="8"/>
      <c r="MM97" s="8"/>
      <c r="MN97" s="8"/>
      <c r="MO97" s="8"/>
      <c r="MP97" s="8"/>
      <c r="MQ97" s="8"/>
      <c r="MR97" s="8"/>
      <c r="MS97" s="8"/>
      <c r="MT97" s="8"/>
      <c r="MU97" s="8"/>
      <c r="MV97" s="8"/>
      <c r="MW97" s="8"/>
      <c r="MX97" s="8"/>
      <c r="MY97" s="8"/>
      <c r="MZ97" s="8"/>
      <c r="NA97" s="8"/>
      <c r="NB97" s="8"/>
      <c r="NC97" s="8"/>
      <c r="ND97" s="8"/>
      <c r="NE97" s="8"/>
      <c r="NF97" s="8"/>
      <c r="NG97" s="8"/>
      <c r="NH97" s="8"/>
      <c r="NI97" s="8"/>
      <c r="NJ97" s="8"/>
      <c r="NK97" s="8"/>
      <c r="NL97" s="8"/>
      <c r="NM97" s="8"/>
      <c r="NN97" s="8"/>
      <c r="NO97" s="8"/>
      <c r="NP97" s="8"/>
      <c r="NQ97" s="8"/>
      <c r="NR97" s="8"/>
      <c r="NS97" s="8"/>
      <c r="NT97" s="8"/>
      <c r="NU97" s="8"/>
      <c r="NV97" s="8"/>
      <c r="NW97" s="8"/>
      <c r="NX97" s="8"/>
      <c r="NY97" s="8"/>
      <c r="NZ97" s="8"/>
      <c r="OA97" s="8"/>
      <c r="OB97" s="8"/>
      <c r="OC97" s="8"/>
      <c r="OD97" s="8"/>
      <c r="OE97" s="8"/>
      <c r="OF97" s="8"/>
      <c r="OG97" s="8"/>
      <c r="OH97" s="8"/>
      <c r="OI97" s="8"/>
      <c r="OJ97" s="8"/>
      <c r="OK97" s="8"/>
      <c r="OL97" s="8"/>
      <c r="OM97" s="8"/>
      <c r="ON97" s="8"/>
      <c r="OO97" s="8"/>
      <c r="OP97" s="8"/>
      <c r="OQ97" s="8"/>
      <c r="OR97" s="8"/>
      <c r="OS97" s="8"/>
      <c r="OT97" s="8"/>
      <c r="OU97" s="8"/>
      <c r="OV97" s="8"/>
      <c r="OW97" s="8"/>
      <c r="OX97" s="8"/>
      <c r="OY97" s="8"/>
      <c r="OZ97" s="8"/>
      <c r="PA97" s="8"/>
      <c r="PB97" s="8"/>
      <c r="PC97" s="8"/>
      <c r="PD97" s="8"/>
      <c r="PE97" s="8"/>
      <c r="PF97" s="8"/>
      <c r="PG97" s="8"/>
      <c r="PH97" s="8"/>
      <c r="PI97" s="8"/>
      <c r="PJ97" s="8"/>
      <c r="PK97" s="8"/>
      <c r="PL97" s="8"/>
      <c r="PM97" s="8"/>
      <c r="PN97" s="8"/>
      <c r="PO97" s="8"/>
      <c r="PP97" s="8"/>
      <c r="PQ97" s="8"/>
      <c r="PR97" s="8"/>
      <c r="PS97" s="8"/>
      <c r="PT97" s="8"/>
      <c r="PU97" s="8"/>
      <c r="PV97" s="8"/>
      <c r="PW97" s="8"/>
      <c r="PX97" s="8"/>
      <c r="PY97" s="8"/>
      <c r="PZ97" s="8"/>
      <c r="QA97" s="8"/>
      <c r="QB97" s="8"/>
      <c r="QC97" s="8"/>
      <c r="QD97" s="8"/>
      <c r="QE97" s="8"/>
      <c r="QF97" s="8"/>
      <c r="QG97" s="8"/>
      <c r="QH97" s="8"/>
      <c r="QI97" s="8"/>
      <c r="QJ97" s="8"/>
      <c r="QK97" s="8"/>
      <c r="QL97" s="8"/>
      <c r="QM97" s="8"/>
      <c r="QN97" s="8"/>
      <c r="QO97" s="8"/>
      <c r="QP97" s="8"/>
      <c r="QQ97" s="8"/>
      <c r="QR97" s="8"/>
      <c r="QS97" s="8"/>
      <c r="QT97" s="8"/>
      <c r="QU97" s="8"/>
      <c r="QV97" s="8"/>
      <c r="QW97" s="8"/>
      <c r="QX97" s="8"/>
      <c r="QY97" s="8"/>
      <c r="QZ97" s="8"/>
      <c r="RA97" s="8"/>
      <c r="RB97" s="8"/>
      <c r="RC97" s="8"/>
      <c r="RD97" s="8"/>
      <c r="RE97" s="8"/>
      <c r="RF97" s="8"/>
      <c r="RG97" s="8"/>
      <c r="RH97" s="8"/>
      <c r="RI97" s="8"/>
      <c r="RJ97" s="8"/>
      <c r="RK97" s="8"/>
      <c r="RL97" s="8"/>
      <c r="RM97" s="8"/>
      <c r="RN97" s="8"/>
      <c r="RO97" s="8"/>
      <c r="RP97" s="8"/>
      <c r="RQ97" s="8"/>
      <c r="RR97" s="8"/>
      <c r="RS97" s="8"/>
      <c r="RT97" s="8"/>
      <c r="RU97" s="8"/>
      <c r="RV97" s="8"/>
      <c r="RW97" s="8"/>
      <c r="RX97" s="8"/>
      <c r="RY97" s="8"/>
      <c r="RZ97" s="8"/>
      <c r="SA97" s="8"/>
      <c r="SB97" s="8"/>
      <c r="SC97" s="8"/>
      <c r="SD97" s="8"/>
      <c r="SE97" s="8"/>
      <c r="SF97" s="8"/>
      <c r="SG97" s="8"/>
      <c r="SH97" s="8"/>
      <c r="SI97" s="8"/>
      <c r="SJ97" s="8"/>
      <c r="SK97" s="8"/>
      <c r="SL97" s="8"/>
      <c r="SM97" s="8"/>
      <c r="SN97" s="8"/>
      <c r="SO97" s="8"/>
      <c r="SP97" s="8"/>
      <c r="SQ97" s="8"/>
      <c r="SR97" s="8"/>
      <c r="SS97" s="8"/>
      <c r="ST97" s="8"/>
      <c r="SU97" s="8"/>
      <c r="SV97" s="8"/>
      <c r="SW97" s="8"/>
      <c r="SX97" s="8"/>
      <c r="SY97" s="8"/>
      <c r="SZ97" s="8"/>
      <c r="TA97" s="8"/>
      <c r="TB97" s="8"/>
      <c r="TC97" s="8"/>
      <c r="TD97" s="8"/>
      <c r="TE97" s="8"/>
      <c r="TF97" s="8"/>
      <c r="TG97" s="8"/>
      <c r="TH97" s="8"/>
      <c r="TI97" s="8"/>
      <c r="TJ97" s="8"/>
      <c r="TK97" s="8"/>
      <c r="TL97" s="8"/>
      <c r="TM97" s="8"/>
      <c r="TN97" s="8"/>
      <c r="TO97" s="8"/>
      <c r="TP97" s="8"/>
      <c r="TQ97" s="8"/>
      <c r="TR97" s="8"/>
      <c r="TS97" s="8"/>
      <c r="TT97" s="8"/>
      <c r="TU97" s="8"/>
      <c r="TV97" s="8"/>
      <c r="TW97" s="8"/>
      <c r="TX97" s="8"/>
      <c r="TY97" s="8"/>
      <c r="TZ97" s="8"/>
      <c r="UA97" s="8"/>
      <c r="UB97" s="8"/>
      <c r="UC97" s="8"/>
      <c r="UD97" s="8"/>
      <c r="UE97" s="8"/>
      <c r="UF97" s="8"/>
      <c r="UG97" s="8"/>
      <c r="UH97" s="8"/>
      <c r="UI97" s="8"/>
      <c r="UJ97" s="8"/>
      <c r="UK97" s="8"/>
      <c r="UL97" s="8"/>
      <c r="UM97" s="8"/>
      <c r="UN97" s="8"/>
      <c r="UO97" s="8"/>
      <c r="UP97" s="8"/>
      <c r="UQ97" s="8"/>
      <c r="UR97" s="8"/>
      <c r="US97" s="8"/>
      <c r="UT97" s="8"/>
      <c r="UU97" s="8"/>
      <c r="UV97" s="8"/>
      <c r="UW97" s="8"/>
      <c r="UX97" s="8"/>
      <c r="UY97" s="8"/>
      <c r="UZ97" s="8"/>
      <c r="VA97" s="8"/>
      <c r="VB97" s="8"/>
      <c r="VC97" s="8"/>
      <c r="VD97" s="8"/>
      <c r="VE97" s="8"/>
      <c r="VF97" s="8"/>
      <c r="VG97" s="8"/>
      <c r="VH97" s="8"/>
      <c r="VI97" s="8"/>
      <c r="VJ97" s="8"/>
      <c r="VK97" s="8"/>
      <c r="VL97" s="8"/>
      <c r="VM97" s="8"/>
      <c r="VN97" s="8"/>
      <c r="VO97" s="8"/>
      <c r="VP97" s="8"/>
      <c r="VQ97" s="8"/>
      <c r="VR97" s="8"/>
      <c r="VS97" s="8"/>
      <c r="VT97" s="8"/>
      <c r="VU97" s="8"/>
      <c r="VV97" s="8"/>
      <c r="VW97" s="8"/>
      <c r="VX97" s="8"/>
      <c r="VY97" s="8"/>
      <c r="VZ97" s="8"/>
      <c r="WA97" s="8"/>
      <c r="WB97" s="8"/>
      <c r="WC97" s="8"/>
      <c r="WD97" s="8"/>
      <c r="WE97" s="8"/>
      <c r="WF97" s="8"/>
      <c r="WG97" s="8"/>
      <c r="WH97" s="8"/>
      <c r="WI97" s="8"/>
      <c r="WJ97" s="8"/>
      <c r="WK97" s="8"/>
      <c r="WL97" s="8"/>
      <c r="WM97" s="8"/>
      <c r="WN97" s="8"/>
      <c r="WO97" s="8"/>
      <c r="WP97" s="8"/>
      <c r="WQ97" s="8"/>
      <c r="WR97" s="8"/>
      <c r="WS97" s="8"/>
      <c r="WT97" s="8"/>
      <c r="WU97" s="8"/>
      <c r="WV97" s="8"/>
      <c r="WW97" s="8"/>
      <c r="WX97" s="8"/>
      <c r="WY97" s="8"/>
      <c r="WZ97" s="8"/>
      <c r="XA97" s="8"/>
      <c r="XB97" s="8"/>
      <c r="XC97" s="8"/>
      <c r="XD97" s="8"/>
      <c r="XE97" s="8"/>
      <c r="XF97" s="8"/>
      <c r="XG97" s="8"/>
      <c r="XH97" s="8"/>
      <c r="XI97" s="8"/>
      <c r="XJ97" s="8"/>
      <c r="XK97" s="8"/>
      <c r="XL97" s="8"/>
      <c r="XM97" s="8"/>
      <c r="XN97" s="8"/>
      <c r="XO97" s="8"/>
      <c r="XP97" s="8"/>
      <c r="XQ97" s="8"/>
      <c r="XR97" s="8"/>
      <c r="XS97" s="8"/>
      <c r="XT97" s="8"/>
      <c r="XU97" s="8"/>
      <c r="XV97" s="8"/>
      <c r="XW97" s="8"/>
      <c r="XX97" s="8"/>
      <c r="XY97" s="8"/>
      <c r="XZ97" s="8"/>
      <c r="YA97" s="8"/>
      <c r="YB97" s="8"/>
      <c r="YC97" s="8"/>
      <c r="YD97" s="8"/>
      <c r="YE97" s="8"/>
      <c r="YF97" s="8"/>
      <c r="YG97" s="8"/>
      <c r="YH97" s="8"/>
      <c r="YI97" s="8"/>
      <c r="YJ97" s="8"/>
      <c r="YK97" s="8"/>
      <c r="YL97" s="8"/>
      <c r="YM97" s="8"/>
      <c r="YN97" s="8"/>
      <c r="YO97" s="8"/>
      <c r="YP97" s="8"/>
      <c r="YQ97" s="8"/>
      <c r="YR97" s="8"/>
      <c r="YS97" s="8"/>
      <c r="YT97" s="8"/>
      <c r="YU97" s="8"/>
      <c r="YV97" s="8"/>
      <c r="YW97" s="8"/>
      <c r="YX97" s="8"/>
      <c r="YY97" s="8"/>
      <c r="YZ97" s="8"/>
      <c r="ZA97" s="8"/>
      <c r="ZB97" s="8"/>
      <c r="ZC97" s="8"/>
      <c r="ZD97" s="8"/>
      <c r="ZE97" s="8"/>
      <c r="ZF97" s="8"/>
      <c r="ZG97" s="8"/>
      <c r="ZH97" s="8"/>
      <c r="ZI97" s="8"/>
      <c r="ZJ97" s="8"/>
      <c r="ZK97" s="8"/>
      <c r="ZL97" s="8"/>
      <c r="ZM97" s="8"/>
      <c r="ZN97" s="8"/>
      <c r="ZO97" s="8"/>
      <c r="ZP97" s="8"/>
      <c r="ZQ97" s="8"/>
      <c r="ZR97" s="8"/>
      <c r="ZS97" s="8"/>
      <c r="ZT97" s="8"/>
      <c r="ZU97" s="8"/>
      <c r="ZV97" s="8"/>
      <c r="ZW97" s="8"/>
      <c r="ZX97" s="8"/>
      <c r="ZY97" s="8"/>
      <c r="ZZ97" s="8"/>
      <c r="AAA97" s="8"/>
      <c r="AAB97" s="8"/>
      <c r="AAC97" s="8"/>
      <c r="AAD97" s="8"/>
      <c r="AAE97" s="8"/>
      <c r="AAF97" s="8"/>
      <c r="AAG97" s="8"/>
      <c r="AAH97" s="8"/>
      <c r="AAI97" s="8"/>
      <c r="AAJ97" s="8"/>
      <c r="AAK97" s="8"/>
      <c r="AAL97" s="8"/>
      <c r="AAM97" s="8"/>
      <c r="AAN97" s="8"/>
      <c r="AAO97" s="8"/>
      <c r="AAP97" s="8"/>
      <c r="AAQ97" s="8"/>
      <c r="AAR97" s="8"/>
      <c r="AAS97" s="8"/>
      <c r="AAT97" s="8"/>
      <c r="AAU97" s="8"/>
      <c r="AAV97" s="8"/>
      <c r="AAW97" s="8"/>
      <c r="AAX97" s="8"/>
      <c r="AAY97" s="8"/>
      <c r="AAZ97" s="8"/>
      <c r="ABA97" s="8"/>
      <c r="ABB97" s="8"/>
      <c r="ABC97" s="8"/>
      <c r="ABD97" s="8"/>
      <c r="ABE97" s="8"/>
      <c r="ABF97" s="8"/>
      <c r="ABG97" s="8"/>
      <c r="ABH97" s="8"/>
      <c r="ABI97" s="8"/>
      <c r="ABJ97" s="8"/>
    </row>
    <row r="98" spans="1:738" s="67" customFormat="1" ht="23.25" x14ac:dyDescent="0.2">
      <c r="A98" s="62" t="s">
        <v>141</v>
      </c>
      <c r="B98" s="69"/>
      <c r="C98" s="72"/>
      <c r="D98" s="73"/>
      <c r="E98" s="104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</row>
    <row r="99" spans="1:738" s="8" customFormat="1" ht="36" x14ac:dyDescent="0.2">
      <c r="A99" s="41" t="s">
        <v>214</v>
      </c>
      <c r="B99" s="48" t="s">
        <v>39</v>
      </c>
      <c r="C99" s="23" t="s">
        <v>322</v>
      </c>
      <c r="D99" s="41"/>
      <c r="E99" s="103" t="s">
        <v>395</v>
      </c>
      <c r="I99" s="14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</row>
    <row r="100" spans="1:738" s="8" customFormat="1" x14ac:dyDescent="0.2">
      <c r="A100" s="41" t="s">
        <v>215</v>
      </c>
      <c r="B100" s="37" t="s">
        <v>46</v>
      </c>
      <c r="C100" s="25" t="s">
        <v>44</v>
      </c>
      <c r="D100" s="41"/>
      <c r="E100" s="102" t="s">
        <v>387</v>
      </c>
      <c r="I100" s="14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</row>
    <row r="101" spans="1:738" s="8" customFormat="1" ht="36" x14ac:dyDescent="0.2">
      <c r="A101" s="41" t="s">
        <v>216</v>
      </c>
      <c r="B101" s="37" t="s">
        <v>128</v>
      </c>
      <c r="D101" s="41" t="s">
        <v>52</v>
      </c>
      <c r="E101" s="101">
        <v>42290</v>
      </c>
      <c r="I101" s="14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38" s="8" customFormat="1" ht="42.75" x14ac:dyDescent="0.2">
      <c r="A102" s="41" t="s">
        <v>217</v>
      </c>
      <c r="B102" s="37" t="s">
        <v>129</v>
      </c>
      <c r="C102" s="25" t="s">
        <v>127</v>
      </c>
      <c r="D102" s="41" t="s">
        <v>16</v>
      </c>
      <c r="E102" s="102" t="s">
        <v>388</v>
      </c>
      <c r="I102" s="14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</row>
    <row r="103" spans="1:738" s="8" customFormat="1" ht="42.75" x14ac:dyDescent="0.2">
      <c r="A103" s="41" t="s">
        <v>218</v>
      </c>
      <c r="B103" s="48" t="s">
        <v>47</v>
      </c>
      <c r="C103" s="25" t="s">
        <v>48</v>
      </c>
      <c r="D103" s="41"/>
      <c r="E103" s="103" t="s">
        <v>396</v>
      </c>
      <c r="I103" s="14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</row>
    <row r="104" spans="1:738" s="8" customFormat="1" ht="54" x14ac:dyDescent="0.2">
      <c r="A104" s="41" t="s">
        <v>219</v>
      </c>
      <c r="B104" s="48" t="s">
        <v>130</v>
      </c>
      <c r="C104" s="25"/>
      <c r="D104" s="41"/>
      <c r="E104" s="100">
        <v>2</v>
      </c>
      <c r="I104" s="14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38" s="8" customFormat="1" ht="54" x14ac:dyDescent="0.2">
      <c r="A105" s="41" t="s">
        <v>220</v>
      </c>
      <c r="B105" s="48" t="s">
        <v>323</v>
      </c>
      <c r="C105" s="25" t="s">
        <v>49</v>
      </c>
      <c r="D105" s="41" t="s">
        <v>50</v>
      </c>
      <c r="E105" s="102" t="s">
        <v>389</v>
      </c>
      <c r="I105" s="14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</row>
    <row r="106" spans="1:738" s="8" customFormat="1" ht="54" x14ac:dyDescent="0.2">
      <c r="A106" s="41" t="s">
        <v>221</v>
      </c>
      <c r="B106" s="48" t="s">
        <v>51</v>
      </c>
      <c r="C106" s="23" t="s">
        <v>131</v>
      </c>
      <c r="D106" s="41"/>
      <c r="E106" s="102" t="s">
        <v>390</v>
      </c>
      <c r="I106" s="14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</row>
    <row r="107" spans="1:738" s="8" customFormat="1" ht="72" x14ac:dyDescent="0.2">
      <c r="A107" s="41" t="s">
        <v>222</v>
      </c>
      <c r="B107" s="48" t="s">
        <v>38</v>
      </c>
      <c r="C107" s="25"/>
      <c r="D107" s="41" t="s">
        <v>16</v>
      </c>
      <c r="E107" s="100" t="s">
        <v>393</v>
      </c>
      <c r="I107" s="14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</row>
    <row r="108" spans="1:738" s="8" customFormat="1" ht="72" x14ac:dyDescent="0.2">
      <c r="A108" s="41" t="s">
        <v>223</v>
      </c>
      <c r="B108" s="48" t="s">
        <v>58</v>
      </c>
      <c r="C108" s="25"/>
      <c r="D108" s="41" t="s">
        <v>16</v>
      </c>
      <c r="E108" s="110" t="s">
        <v>391</v>
      </c>
      <c r="I108" s="4"/>
      <c r="J108" s="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</row>
    <row r="109" spans="1:738" s="8" customFormat="1" ht="36" x14ac:dyDescent="0.2">
      <c r="A109" s="41" t="s">
        <v>224</v>
      </c>
      <c r="B109" s="48" t="s">
        <v>57</v>
      </c>
      <c r="C109" s="24"/>
      <c r="D109" s="41" t="s">
        <v>16</v>
      </c>
      <c r="E109" s="102" t="s">
        <v>391</v>
      </c>
      <c r="I109" s="4"/>
      <c r="J109" s="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</row>
    <row r="110" spans="1:738" s="8" customFormat="1" x14ac:dyDescent="0.2">
      <c r="A110" s="41" t="s">
        <v>225</v>
      </c>
      <c r="B110" s="48" t="s">
        <v>53</v>
      </c>
      <c r="C110" s="25"/>
      <c r="D110" s="41" t="s">
        <v>52</v>
      </c>
      <c r="E110" s="101">
        <v>42677</v>
      </c>
      <c r="I110" s="35"/>
      <c r="J110" s="18"/>
      <c r="K110" s="18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38" s="20" customFormat="1" ht="72" x14ac:dyDescent="0.2">
      <c r="A111" s="41" t="s">
        <v>226</v>
      </c>
      <c r="B111" s="51" t="s">
        <v>132</v>
      </c>
      <c r="C111" s="24"/>
      <c r="D111" s="41" t="s">
        <v>52</v>
      </c>
      <c r="E111" s="96" t="s">
        <v>392</v>
      </c>
      <c r="F111" s="28"/>
      <c r="G111" s="28"/>
      <c r="H111" s="28"/>
      <c r="I111" s="36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</row>
    <row r="112" spans="1:738" s="67" customFormat="1" ht="23.25" x14ac:dyDescent="0.2">
      <c r="A112" s="62" t="s">
        <v>136</v>
      </c>
      <c r="B112" s="69"/>
      <c r="C112" s="72"/>
      <c r="D112" s="73"/>
      <c r="E112" s="104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</row>
    <row r="113" spans="1:738" s="28" customFormat="1" ht="36" x14ac:dyDescent="0.2">
      <c r="A113" s="41" t="s">
        <v>324</v>
      </c>
      <c r="B113" s="51" t="s">
        <v>82</v>
      </c>
      <c r="C113" s="25" t="s">
        <v>133</v>
      </c>
      <c r="D113" s="47"/>
      <c r="E113" s="102" t="s">
        <v>355</v>
      </c>
      <c r="I113" s="36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</row>
    <row r="114" spans="1:738" ht="54" x14ac:dyDescent="0.25">
      <c r="A114" s="41" t="s">
        <v>325</v>
      </c>
      <c r="B114" s="48" t="s">
        <v>81</v>
      </c>
      <c r="C114" s="17"/>
      <c r="D114" s="41" t="s">
        <v>13</v>
      </c>
      <c r="E114" s="102" t="s">
        <v>355</v>
      </c>
      <c r="I114" s="14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</row>
    <row r="115" spans="1:738" ht="85.5" x14ac:dyDescent="0.25">
      <c r="A115" s="41" t="s">
        <v>227</v>
      </c>
      <c r="B115" s="48" t="s">
        <v>83</v>
      </c>
      <c r="C115" s="25" t="s">
        <v>326</v>
      </c>
      <c r="D115" s="41" t="s">
        <v>2</v>
      </c>
      <c r="E115" s="102" t="s">
        <v>355</v>
      </c>
      <c r="I115" s="14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</row>
    <row r="116" spans="1:738" ht="99.75" x14ac:dyDescent="0.25">
      <c r="A116" s="41" t="s">
        <v>228</v>
      </c>
      <c r="B116" s="48" t="s">
        <v>84</v>
      </c>
      <c r="C116" s="26" t="s">
        <v>327</v>
      </c>
      <c r="D116" s="41" t="s">
        <v>85</v>
      </c>
      <c r="E116" s="102" t="s">
        <v>355</v>
      </c>
      <c r="I116" s="14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38" ht="54" x14ac:dyDescent="0.25">
      <c r="A117" s="41" t="s">
        <v>229</v>
      </c>
      <c r="B117" s="48" t="s">
        <v>134</v>
      </c>
      <c r="C117" s="26" t="s">
        <v>59</v>
      </c>
      <c r="D117" s="42" t="s">
        <v>14</v>
      </c>
      <c r="E117" s="102" t="s">
        <v>355</v>
      </c>
      <c r="I117" s="14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</row>
    <row r="118" spans="1:738" s="11" customFormat="1" ht="54.75" thickBot="1" x14ac:dyDescent="0.25">
      <c r="A118" s="41" t="s">
        <v>230</v>
      </c>
      <c r="B118" s="48" t="s">
        <v>86</v>
      </c>
      <c r="C118" s="26" t="s">
        <v>60</v>
      </c>
      <c r="D118" s="42" t="s">
        <v>14</v>
      </c>
      <c r="E118" s="102" t="s">
        <v>355</v>
      </c>
      <c r="F118" s="8"/>
      <c r="G118" s="8"/>
      <c r="H118" s="8"/>
      <c r="I118" s="14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  <c r="IW118" s="8"/>
      <c r="IX118" s="8"/>
      <c r="IY118" s="8"/>
      <c r="IZ118" s="8"/>
      <c r="JA118" s="8"/>
      <c r="JB118" s="8"/>
      <c r="JC118" s="8"/>
      <c r="JD118" s="8"/>
      <c r="JE118" s="8"/>
      <c r="JF118" s="8"/>
      <c r="JG118" s="8"/>
      <c r="JH118" s="8"/>
      <c r="JI118" s="8"/>
      <c r="JJ118" s="8"/>
      <c r="JK118" s="8"/>
      <c r="JL118" s="8"/>
      <c r="JM118" s="8"/>
      <c r="JN118" s="8"/>
      <c r="JO118" s="8"/>
      <c r="JP118" s="8"/>
      <c r="JQ118" s="8"/>
      <c r="JR118" s="8"/>
      <c r="JS118" s="8"/>
      <c r="JT118" s="8"/>
      <c r="JU118" s="8"/>
      <c r="JV118" s="8"/>
      <c r="JW118" s="8"/>
      <c r="JX118" s="8"/>
      <c r="JY118" s="8"/>
      <c r="JZ118" s="8"/>
      <c r="KA118" s="8"/>
      <c r="KB118" s="8"/>
      <c r="KC118" s="8"/>
      <c r="KD118" s="8"/>
      <c r="KE118" s="8"/>
      <c r="KF118" s="8"/>
      <c r="KG118" s="8"/>
      <c r="KH118" s="8"/>
      <c r="KI118" s="8"/>
      <c r="KJ118" s="8"/>
      <c r="KK118" s="8"/>
      <c r="KL118" s="8"/>
      <c r="KM118" s="8"/>
      <c r="KN118" s="8"/>
      <c r="KO118" s="8"/>
      <c r="KP118" s="8"/>
      <c r="KQ118" s="8"/>
      <c r="KR118" s="8"/>
      <c r="KS118" s="8"/>
      <c r="KT118" s="8"/>
      <c r="KU118" s="8"/>
      <c r="KV118" s="8"/>
      <c r="KW118" s="8"/>
      <c r="KX118" s="8"/>
      <c r="KY118" s="8"/>
      <c r="KZ118" s="8"/>
      <c r="LA118" s="8"/>
      <c r="LB118" s="8"/>
      <c r="LC118" s="8"/>
      <c r="LD118" s="8"/>
      <c r="LE118" s="8"/>
      <c r="LF118" s="8"/>
      <c r="LG118" s="8"/>
      <c r="LH118" s="8"/>
      <c r="LI118" s="8"/>
      <c r="LJ118" s="8"/>
      <c r="LK118" s="8"/>
      <c r="LL118" s="8"/>
      <c r="LM118" s="8"/>
      <c r="LN118" s="8"/>
      <c r="LO118" s="8"/>
      <c r="LP118" s="8"/>
      <c r="LQ118" s="8"/>
      <c r="LR118" s="8"/>
      <c r="LS118" s="8"/>
      <c r="LT118" s="8"/>
      <c r="LU118" s="8"/>
      <c r="LV118" s="8"/>
      <c r="LW118" s="8"/>
      <c r="LX118" s="8"/>
      <c r="LY118" s="8"/>
      <c r="LZ118" s="8"/>
      <c r="MA118" s="8"/>
      <c r="MB118" s="8"/>
      <c r="MC118" s="8"/>
      <c r="MD118" s="8"/>
      <c r="ME118" s="8"/>
      <c r="MF118" s="8"/>
      <c r="MG118" s="8"/>
      <c r="MH118" s="8"/>
      <c r="MI118" s="8"/>
      <c r="MJ118" s="8"/>
      <c r="MK118" s="8"/>
      <c r="ML118" s="8"/>
      <c r="MM118" s="8"/>
      <c r="MN118" s="8"/>
      <c r="MO118" s="8"/>
      <c r="MP118" s="8"/>
      <c r="MQ118" s="8"/>
      <c r="MR118" s="8"/>
      <c r="MS118" s="8"/>
      <c r="MT118" s="8"/>
      <c r="MU118" s="8"/>
      <c r="MV118" s="8"/>
      <c r="MW118" s="8"/>
      <c r="MX118" s="8"/>
      <c r="MY118" s="8"/>
      <c r="MZ118" s="8"/>
      <c r="NA118" s="8"/>
      <c r="NB118" s="8"/>
      <c r="NC118" s="8"/>
      <c r="ND118" s="8"/>
      <c r="NE118" s="8"/>
      <c r="NF118" s="8"/>
      <c r="NG118" s="8"/>
      <c r="NH118" s="8"/>
      <c r="NI118" s="8"/>
      <c r="NJ118" s="8"/>
      <c r="NK118" s="8"/>
      <c r="NL118" s="8"/>
      <c r="NM118" s="8"/>
      <c r="NN118" s="8"/>
      <c r="NO118" s="8"/>
      <c r="NP118" s="8"/>
      <c r="NQ118" s="8"/>
      <c r="NR118" s="8"/>
      <c r="NS118" s="8"/>
      <c r="NT118" s="8"/>
      <c r="NU118" s="8"/>
      <c r="NV118" s="8"/>
      <c r="NW118" s="8"/>
      <c r="NX118" s="8"/>
      <c r="NY118" s="8"/>
      <c r="NZ118" s="8"/>
      <c r="OA118" s="8"/>
      <c r="OB118" s="8"/>
      <c r="OC118" s="8"/>
      <c r="OD118" s="8"/>
      <c r="OE118" s="8"/>
      <c r="OF118" s="8"/>
      <c r="OG118" s="8"/>
      <c r="OH118" s="8"/>
      <c r="OI118" s="8"/>
      <c r="OJ118" s="8"/>
      <c r="OK118" s="8"/>
      <c r="OL118" s="8"/>
      <c r="OM118" s="8"/>
      <c r="ON118" s="8"/>
      <c r="OO118" s="8"/>
      <c r="OP118" s="8"/>
      <c r="OQ118" s="8"/>
      <c r="OR118" s="8"/>
      <c r="OS118" s="8"/>
      <c r="OT118" s="8"/>
      <c r="OU118" s="8"/>
      <c r="OV118" s="8"/>
      <c r="OW118" s="8"/>
      <c r="OX118" s="8"/>
      <c r="OY118" s="8"/>
      <c r="OZ118" s="8"/>
      <c r="PA118" s="8"/>
      <c r="PB118" s="8"/>
      <c r="PC118" s="8"/>
      <c r="PD118" s="8"/>
      <c r="PE118" s="8"/>
      <c r="PF118" s="8"/>
      <c r="PG118" s="8"/>
      <c r="PH118" s="8"/>
      <c r="PI118" s="8"/>
      <c r="PJ118" s="8"/>
      <c r="PK118" s="8"/>
      <c r="PL118" s="8"/>
      <c r="PM118" s="8"/>
      <c r="PN118" s="8"/>
      <c r="PO118" s="8"/>
      <c r="PP118" s="8"/>
      <c r="PQ118" s="8"/>
      <c r="PR118" s="8"/>
      <c r="PS118" s="8"/>
      <c r="PT118" s="8"/>
      <c r="PU118" s="8"/>
      <c r="PV118" s="8"/>
      <c r="PW118" s="8"/>
      <c r="PX118" s="8"/>
      <c r="PY118" s="8"/>
      <c r="PZ118" s="8"/>
      <c r="QA118" s="8"/>
      <c r="QB118" s="8"/>
      <c r="QC118" s="8"/>
      <c r="QD118" s="8"/>
      <c r="QE118" s="8"/>
      <c r="QF118" s="8"/>
      <c r="QG118" s="8"/>
      <c r="QH118" s="8"/>
      <c r="QI118" s="8"/>
      <c r="QJ118" s="8"/>
      <c r="QK118" s="8"/>
      <c r="QL118" s="8"/>
      <c r="QM118" s="8"/>
      <c r="QN118" s="8"/>
      <c r="QO118" s="8"/>
      <c r="QP118" s="8"/>
      <c r="QQ118" s="8"/>
      <c r="QR118" s="8"/>
      <c r="QS118" s="8"/>
      <c r="QT118" s="8"/>
      <c r="QU118" s="8"/>
      <c r="QV118" s="8"/>
      <c r="QW118" s="8"/>
      <c r="QX118" s="8"/>
      <c r="QY118" s="8"/>
      <c r="QZ118" s="8"/>
      <c r="RA118" s="8"/>
      <c r="RB118" s="8"/>
      <c r="RC118" s="8"/>
      <c r="RD118" s="8"/>
      <c r="RE118" s="8"/>
      <c r="RF118" s="8"/>
      <c r="RG118" s="8"/>
      <c r="RH118" s="8"/>
      <c r="RI118" s="8"/>
      <c r="RJ118" s="8"/>
      <c r="RK118" s="8"/>
      <c r="RL118" s="8"/>
      <c r="RM118" s="8"/>
      <c r="RN118" s="8"/>
      <c r="RO118" s="8"/>
      <c r="RP118" s="8"/>
      <c r="RQ118" s="8"/>
      <c r="RR118" s="8"/>
      <c r="RS118" s="8"/>
      <c r="RT118" s="8"/>
      <c r="RU118" s="8"/>
      <c r="RV118" s="8"/>
      <c r="RW118" s="8"/>
      <c r="RX118" s="8"/>
      <c r="RY118" s="8"/>
      <c r="RZ118" s="8"/>
      <c r="SA118" s="8"/>
      <c r="SB118" s="8"/>
      <c r="SC118" s="8"/>
      <c r="SD118" s="8"/>
      <c r="SE118" s="8"/>
      <c r="SF118" s="8"/>
      <c r="SG118" s="8"/>
      <c r="SH118" s="8"/>
      <c r="SI118" s="8"/>
      <c r="SJ118" s="8"/>
      <c r="SK118" s="8"/>
      <c r="SL118" s="8"/>
      <c r="SM118" s="8"/>
      <c r="SN118" s="8"/>
      <c r="SO118" s="8"/>
      <c r="SP118" s="8"/>
      <c r="SQ118" s="8"/>
      <c r="SR118" s="8"/>
      <c r="SS118" s="8"/>
      <c r="ST118" s="8"/>
      <c r="SU118" s="8"/>
      <c r="SV118" s="8"/>
      <c r="SW118" s="8"/>
      <c r="SX118" s="8"/>
      <c r="SY118" s="8"/>
      <c r="SZ118" s="8"/>
      <c r="TA118" s="8"/>
      <c r="TB118" s="8"/>
      <c r="TC118" s="8"/>
      <c r="TD118" s="8"/>
      <c r="TE118" s="8"/>
      <c r="TF118" s="8"/>
      <c r="TG118" s="8"/>
      <c r="TH118" s="8"/>
      <c r="TI118" s="8"/>
      <c r="TJ118" s="8"/>
      <c r="TK118" s="8"/>
      <c r="TL118" s="8"/>
      <c r="TM118" s="8"/>
      <c r="TN118" s="8"/>
      <c r="TO118" s="8"/>
      <c r="TP118" s="8"/>
      <c r="TQ118" s="8"/>
      <c r="TR118" s="8"/>
      <c r="TS118" s="8"/>
      <c r="TT118" s="8"/>
      <c r="TU118" s="8"/>
      <c r="TV118" s="8"/>
      <c r="TW118" s="8"/>
      <c r="TX118" s="8"/>
      <c r="TY118" s="8"/>
      <c r="TZ118" s="8"/>
      <c r="UA118" s="8"/>
      <c r="UB118" s="8"/>
      <c r="UC118" s="8"/>
      <c r="UD118" s="8"/>
      <c r="UE118" s="8"/>
      <c r="UF118" s="8"/>
      <c r="UG118" s="8"/>
      <c r="UH118" s="8"/>
      <c r="UI118" s="8"/>
      <c r="UJ118" s="8"/>
      <c r="UK118" s="8"/>
      <c r="UL118" s="8"/>
      <c r="UM118" s="8"/>
      <c r="UN118" s="8"/>
      <c r="UO118" s="8"/>
      <c r="UP118" s="8"/>
      <c r="UQ118" s="8"/>
      <c r="UR118" s="8"/>
      <c r="US118" s="8"/>
      <c r="UT118" s="8"/>
      <c r="UU118" s="8"/>
      <c r="UV118" s="8"/>
      <c r="UW118" s="8"/>
      <c r="UX118" s="8"/>
      <c r="UY118" s="8"/>
      <c r="UZ118" s="8"/>
      <c r="VA118" s="8"/>
      <c r="VB118" s="8"/>
      <c r="VC118" s="8"/>
      <c r="VD118" s="8"/>
      <c r="VE118" s="8"/>
      <c r="VF118" s="8"/>
      <c r="VG118" s="8"/>
      <c r="VH118" s="8"/>
      <c r="VI118" s="8"/>
      <c r="VJ118" s="8"/>
      <c r="VK118" s="8"/>
      <c r="VL118" s="8"/>
      <c r="VM118" s="8"/>
      <c r="VN118" s="8"/>
      <c r="VO118" s="8"/>
      <c r="VP118" s="8"/>
      <c r="VQ118" s="8"/>
      <c r="VR118" s="8"/>
      <c r="VS118" s="8"/>
      <c r="VT118" s="8"/>
      <c r="VU118" s="8"/>
      <c r="VV118" s="8"/>
      <c r="VW118" s="8"/>
      <c r="VX118" s="8"/>
      <c r="VY118" s="8"/>
      <c r="VZ118" s="8"/>
      <c r="WA118" s="8"/>
      <c r="WB118" s="8"/>
      <c r="WC118" s="8"/>
      <c r="WD118" s="8"/>
      <c r="WE118" s="8"/>
      <c r="WF118" s="8"/>
      <c r="WG118" s="8"/>
      <c r="WH118" s="8"/>
      <c r="WI118" s="8"/>
      <c r="WJ118" s="8"/>
      <c r="WK118" s="8"/>
      <c r="WL118" s="8"/>
      <c r="WM118" s="8"/>
      <c r="WN118" s="8"/>
      <c r="WO118" s="8"/>
      <c r="WP118" s="8"/>
      <c r="WQ118" s="8"/>
      <c r="WR118" s="8"/>
      <c r="WS118" s="8"/>
      <c r="WT118" s="8"/>
      <c r="WU118" s="8"/>
      <c r="WV118" s="8"/>
      <c r="WW118" s="8"/>
      <c r="WX118" s="8"/>
      <c r="WY118" s="8"/>
      <c r="WZ118" s="8"/>
      <c r="XA118" s="8"/>
      <c r="XB118" s="8"/>
      <c r="XC118" s="8"/>
      <c r="XD118" s="8"/>
      <c r="XE118" s="8"/>
      <c r="XF118" s="8"/>
      <c r="XG118" s="8"/>
      <c r="XH118" s="8"/>
      <c r="XI118" s="8"/>
      <c r="XJ118" s="8"/>
      <c r="XK118" s="8"/>
      <c r="XL118" s="8"/>
      <c r="XM118" s="8"/>
      <c r="XN118" s="8"/>
      <c r="XO118" s="8"/>
      <c r="XP118" s="8"/>
      <c r="XQ118" s="8"/>
      <c r="XR118" s="8"/>
      <c r="XS118" s="8"/>
      <c r="XT118" s="8"/>
      <c r="XU118" s="8"/>
      <c r="XV118" s="8"/>
      <c r="XW118" s="8"/>
      <c r="XX118" s="8"/>
      <c r="XY118" s="8"/>
      <c r="XZ118" s="8"/>
      <c r="YA118" s="8"/>
      <c r="YB118" s="8"/>
      <c r="YC118" s="8"/>
      <c r="YD118" s="8"/>
      <c r="YE118" s="8"/>
      <c r="YF118" s="8"/>
      <c r="YG118" s="8"/>
      <c r="YH118" s="8"/>
      <c r="YI118" s="8"/>
      <c r="YJ118" s="8"/>
      <c r="YK118" s="8"/>
      <c r="YL118" s="8"/>
      <c r="YM118" s="8"/>
      <c r="YN118" s="8"/>
      <c r="YO118" s="8"/>
      <c r="YP118" s="8"/>
      <c r="YQ118" s="8"/>
      <c r="YR118" s="8"/>
      <c r="YS118" s="8"/>
      <c r="YT118" s="8"/>
      <c r="YU118" s="8"/>
      <c r="YV118" s="8"/>
      <c r="YW118" s="8"/>
      <c r="YX118" s="8"/>
      <c r="YY118" s="8"/>
      <c r="YZ118" s="8"/>
      <c r="ZA118" s="8"/>
      <c r="ZB118" s="8"/>
      <c r="ZC118" s="8"/>
      <c r="ZD118" s="8"/>
      <c r="ZE118" s="8"/>
      <c r="ZF118" s="8"/>
      <c r="ZG118" s="8"/>
      <c r="ZH118" s="8"/>
      <c r="ZI118" s="8"/>
      <c r="ZJ118" s="8"/>
      <c r="ZK118" s="8"/>
      <c r="ZL118" s="8"/>
      <c r="ZM118" s="8"/>
      <c r="ZN118" s="8"/>
      <c r="ZO118" s="8"/>
      <c r="ZP118" s="8"/>
      <c r="ZQ118" s="8"/>
      <c r="ZR118" s="8"/>
      <c r="ZS118" s="8"/>
      <c r="ZT118" s="8"/>
      <c r="ZU118" s="8"/>
      <c r="ZV118" s="8"/>
      <c r="ZW118" s="8"/>
      <c r="ZX118" s="8"/>
      <c r="ZY118" s="8"/>
      <c r="ZZ118" s="8"/>
      <c r="AAA118" s="8"/>
      <c r="AAB118" s="8"/>
      <c r="AAC118" s="8"/>
      <c r="AAD118" s="8"/>
      <c r="AAE118" s="8"/>
      <c r="AAF118" s="8"/>
      <c r="AAG118" s="8"/>
      <c r="AAH118" s="8"/>
      <c r="AAI118" s="8"/>
      <c r="AAJ118" s="8"/>
      <c r="AAK118" s="8"/>
      <c r="AAL118" s="8"/>
      <c r="AAM118" s="8"/>
      <c r="AAN118" s="8"/>
      <c r="AAO118" s="8"/>
      <c r="AAP118" s="8"/>
      <c r="AAQ118" s="8"/>
      <c r="AAR118" s="8"/>
      <c r="AAS118" s="8"/>
      <c r="AAT118" s="8"/>
      <c r="AAU118" s="8"/>
      <c r="AAV118" s="8"/>
      <c r="AAW118" s="8"/>
      <c r="AAX118" s="8"/>
      <c r="AAY118" s="8"/>
      <c r="AAZ118" s="8"/>
      <c r="ABA118" s="8"/>
      <c r="ABB118" s="8"/>
      <c r="ABC118" s="8"/>
      <c r="ABD118" s="8"/>
      <c r="ABE118" s="8"/>
      <c r="ABF118" s="8"/>
      <c r="ABG118" s="8"/>
      <c r="ABH118" s="8"/>
      <c r="ABI118" s="8"/>
      <c r="ABJ118" s="8"/>
    </row>
    <row r="119" spans="1:738" s="67" customFormat="1" ht="23.25" x14ac:dyDescent="0.2">
      <c r="A119" s="62" t="s">
        <v>135</v>
      </c>
      <c r="B119" s="69"/>
      <c r="C119" s="70"/>
      <c r="D119" s="71"/>
      <c r="E119" s="104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</row>
    <row r="120" spans="1:738" x14ac:dyDescent="0.25">
      <c r="A120" s="41" t="s">
        <v>231</v>
      </c>
      <c r="B120" s="48" t="s">
        <v>15</v>
      </c>
      <c r="C120" s="25" t="s">
        <v>61</v>
      </c>
      <c r="D120" s="41"/>
      <c r="E120" s="102" t="s">
        <v>379</v>
      </c>
      <c r="I120" s="14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</row>
    <row r="121" spans="1:738" ht="57" x14ac:dyDescent="0.25">
      <c r="A121" s="41" t="s">
        <v>232</v>
      </c>
      <c r="B121" s="51" t="s">
        <v>17</v>
      </c>
      <c r="C121" s="26" t="s">
        <v>328</v>
      </c>
      <c r="D121" s="42"/>
      <c r="E121" s="102" t="s">
        <v>380</v>
      </c>
      <c r="I121" s="14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</row>
    <row r="122" spans="1:738" ht="57" x14ac:dyDescent="0.25">
      <c r="A122" s="41" t="s">
        <v>233</v>
      </c>
      <c r="B122" s="51" t="s">
        <v>87</v>
      </c>
      <c r="C122" s="26" t="s">
        <v>329</v>
      </c>
      <c r="D122" s="42"/>
      <c r="E122" s="102" t="s">
        <v>370</v>
      </c>
      <c r="I122" s="14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</row>
    <row r="123" spans="1:738" ht="42.75" x14ac:dyDescent="0.25">
      <c r="A123" s="41" t="s">
        <v>234</v>
      </c>
      <c r="B123" s="51" t="s">
        <v>88</v>
      </c>
      <c r="C123" s="26" t="s">
        <v>330</v>
      </c>
      <c r="D123" s="42"/>
      <c r="E123" s="111" t="s">
        <v>381</v>
      </c>
      <c r="I123" s="14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</row>
    <row r="124" spans="1:738" ht="54" x14ac:dyDescent="0.25">
      <c r="A124" s="41" t="s">
        <v>235</v>
      </c>
      <c r="B124" s="51" t="s">
        <v>18</v>
      </c>
      <c r="C124" s="22" t="s">
        <v>28</v>
      </c>
      <c r="D124" s="42"/>
      <c r="E124" s="102" t="s">
        <v>27</v>
      </c>
      <c r="I124" s="14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</row>
    <row r="125" spans="1:738" ht="54" x14ac:dyDescent="0.25">
      <c r="A125" s="41" t="s">
        <v>236</v>
      </c>
      <c r="B125" s="48" t="s">
        <v>19</v>
      </c>
      <c r="C125" s="26" t="s">
        <v>331</v>
      </c>
      <c r="D125" s="41"/>
      <c r="E125" s="102" t="s">
        <v>382</v>
      </c>
      <c r="I125" s="14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</row>
    <row r="126" spans="1:738" ht="36" x14ac:dyDescent="0.25">
      <c r="A126" s="41" t="s">
        <v>237</v>
      </c>
      <c r="B126" s="48" t="s">
        <v>21</v>
      </c>
      <c r="C126" s="22" t="s">
        <v>28</v>
      </c>
      <c r="D126" s="41"/>
      <c r="E126" s="102" t="s">
        <v>383</v>
      </c>
      <c r="I126" s="14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</row>
    <row r="127" spans="1:738" ht="42.75" x14ac:dyDescent="0.25">
      <c r="A127" s="41" t="s">
        <v>238</v>
      </c>
      <c r="B127" s="48" t="s">
        <v>20</v>
      </c>
      <c r="C127" s="22" t="s">
        <v>394</v>
      </c>
      <c r="D127" s="41"/>
      <c r="E127" s="102" t="s">
        <v>384</v>
      </c>
      <c r="I127" s="14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</row>
    <row r="128" spans="1:738" s="11" customFormat="1" ht="36.75" thickBot="1" x14ac:dyDescent="0.25">
      <c r="A128" s="41" t="s">
        <v>239</v>
      </c>
      <c r="B128" s="48" t="s">
        <v>22</v>
      </c>
      <c r="C128" s="22"/>
      <c r="D128" s="41"/>
      <c r="E128" s="102" t="s">
        <v>27</v>
      </c>
      <c r="F128" s="8"/>
      <c r="G128" s="8"/>
      <c r="H128" s="8"/>
      <c r="I128" s="14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8"/>
      <c r="JR128" s="8"/>
      <c r="JS128" s="8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8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8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8"/>
      <c r="SS128" s="8"/>
      <c r="ST128" s="8"/>
      <c r="SU128" s="8"/>
      <c r="SV128" s="8"/>
      <c r="SW128" s="8"/>
      <c r="SX128" s="8"/>
      <c r="SY128" s="8"/>
      <c r="SZ128" s="8"/>
      <c r="TA128" s="8"/>
      <c r="TB128" s="8"/>
      <c r="TC128" s="8"/>
      <c r="TD128" s="8"/>
      <c r="TE128" s="8"/>
      <c r="TF128" s="8"/>
      <c r="TG128" s="8"/>
      <c r="TH128" s="8"/>
      <c r="TI128" s="8"/>
      <c r="TJ128" s="8"/>
      <c r="TK128" s="8"/>
      <c r="TL128" s="8"/>
      <c r="TM128" s="8"/>
      <c r="TN128" s="8"/>
      <c r="TO128" s="8"/>
      <c r="TP128" s="8"/>
      <c r="TQ128" s="8"/>
      <c r="TR128" s="8"/>
      <c r="TS128" s="8"/>
      <c r="TT128" s="8"/>
      <c r="TU128" s="8"/>
      <c r="TV128" s="8"/>
      <c r="TW128" s="8"/>
      <c r="TX128" s="8"/>
      <c r="TY128" s="8"/>
      <c r="TZ128" s="8"/>
      <c r="UA128" s="8"/>
      <c r="UB128" s="8"/>
      <c r="UC128" s="8"/>
      <c r="UD128" s="8"/>
      <c r="UE128" s="8"/>
      <c r="UF128" s="8"/>
      <c r="UG128" s="8"/>
      <c r="UH128" s="8"/>
      <c r="UI128" s="8"/>
      <c r="UJ128" s="8"/>
      <c r="UK128" s="8"/>
      <c r="UL128" s="8"/>
      <c r="UM128" s="8"/>
      <c r="UN128" s="8"/>
      <c r="UO128" s="8"/>
      <c r="UP128" s="8"/>
      <c r="UQ128" s="8"/>
      <c r="UR128" s="8"/>
      <c r="US128" s="8"/>
      <c r="UT128" s="8"/>
      <c r="UU128" s="8"/>
      <c r="UV128" s="8"/>
      <c r="UW128" s="8"/>
      <c r="UX128" s="8"/>
      <c r="UY128" s="8"/>
      <c r="UZ128" s="8"/>
      <c r="VA128" s="8"/>
      <c r="VB128" s="8"/>
      <c r="VC128" s="8"/>
      <c r="VD128" s="8"/>
      <c r="VE128" s="8"/>
      <c r="VF128" s="8"/>
      <c r="VG128" s="8"/>
      <c r="VH128" s="8"/>
      <c r="VI128" s="8"/>
      <c r="VJ128" s="8"/>
      <c r="VK128" s="8"/>
      <c r="VL128" s="8"/>
      <c r="VM128" s="8"/>
      <c r="VN128" s="8"/>
      <c r="VO128" s="8"/>
      <c r="VP128" s="8"/>
      <c r="VQ128" s="8"/>
      <c r="VR128" s="8"/>
      <c r="VS128" s="8"/>
      <c r="VT128" s="8"/>
      <c r="VU128" s="8"/>
      <c r="VV128" s="8"/>
      <c r="VW128" s="8"/>
      <c r="VX128" s="8"/>
      <c r="VY128" s="8"/>
      <c r="VZ128" s="8"/>
      <c r="WA128" s="8"/>
      <c r="WB128" s="8"/>
      <c r="WC128" s="8"/>
      <c r="WD128" s="8"/>
      <c r="WE128" s="8"/>
      <c r="WF128" s="8"/>
      <c r="WG128" s="8"/>
      <c r="WH128" s="8"/>
      <c r="WI128" s="8"/>
      <c r="WJ128" s="8"/>
      <c r="WK128" s="8"/>
      <c r="WL128" s="8"/>
      <c r="WM128" s="8"/>
      <c r="WN128" s="8"/>
      <c r="WO128" s="8"/>
      <c r="WP128" s="8"/>
      <c r="WQ128" s="8"/>
      <c r="WR128" s="8"/>
      <c r="WS128" s="8"/>
      <c r="WT128" s="8"/>
      <c r="WU128" s="8"/>
      <c r="WV128" s="8"/>
      <c r="WW128" s="8"/>
      <c r="WX128" s="8"/>
      <c r="WY128" s="8"/>
      <c r="WZ128" s="8"/>
      <c r="XA128" s="8"/>
      <c r="XB128" s="8"/>
      <c r="XC128" s="8"/>
      <c r="XD128" s="8"/>
      <c r="XE128" s="8"/>
      <c r="XF128" s="8"/>
      <c r="XG128" s="8"/>
      <c r="XH128" s="8"/>
      <c r="XI128" s="8"/>
      <c r="XJ128" s="8"/>
      <c r="XK128" s="8"/>
      <c r="XL128" s="8"/>
      <c r="XM128" s="8"/>
      <c r="XN128" s="8"/>
      <c r="XO128" s="8"/>
      <c r="XP128" s="8"/>
      <c r="XQ128" s="8"/>
      <c r="XR128" s="8"/>
      <c r="XS128" s="8"/>
      <c r="XT128" s="8"/>
      <c r="XU128" s="8"/>
      <c r="XV128" s="8"/>
      <c r="XW128" s="8"/>
      <c r="XX128" s="8"/>
      <c r="XY128" s="8"/>
      <c r="XZ128" s="8"/>
      <c r="YA128" s="8"/>
      <c r="YB128" s="8"/>
      <c r="YC128" s="8"/>
      <c r="YD128" s="8"/>
      <c r="YE128" s="8"/>
      <c r="YF128" s="8"/>
      <c r="YG128" s="8"/>
      <c r="YH128" s="8"/>
      <c r="YI128" s="8"/>
      <c r="YJ128" s="8"/>
      <c r="YK128" s="8"/>
      <c r="YL128" s="8"/>
      <c r="YM128" s="8"/>
      <c r="YN128" s="8"/>
      <c r="YO128" s="8"/>
      <c r="YP128" s="8"/>
      <c r="YQ128" s="8"/>
      <c r="YR128" s="8"/>
      <c r="YS128" s="8"/>
      <c r="YT128" s="8"/>
      <c r="YU128" s="8"/>
      <c r="YV128" s="8"/>
      <c r="YW128" s="8"/>
      <c r="YX128" s="8"/>
      <c r="YY128" s="8"/>
      <c r="YZ128" s="8"/>
      <c r="ZA128" s="8"/>
      <c r="ZB128" s="8"/>
      <c r="ZC128" s="8"/>
      <c r="ZD128" s="8"/>
      <c r="ZE128" s="8"/>
      <c r="ZF128" s="8"/>
      <c r="ZG128" s="8"/>
      <c r="ZH128" s="8"/>
      <c r="ZI128" s="8"/>
      <c r="ZJ128" s="8"/>
      <c r="ZK128" s="8"/>
      <c r="ZL128" s="8"/>
      <c r="ZM128" s="8"/>
      <c r="ZN128" s="8"/>
      <c r="ZO128" s="8"/>
      <c r="ZP128" s="8"/>
      <c r="ZQ128" s="8"/>
      <c r="ZR128" s="8"/>
      <c r="ZS128" s="8"/>
      <c r="ZT128" s="8"/>
      <c r="ZU128" s="8"/>
      <c r="ZV128" s="8"/>
      <c r="ZW128" s="8"/>
      <c r="ZX128" s="8"/>
      <c r="ZY128" s="8"/>
      <c r="ZZ128" s="8"/>
      <c r="AAA128" s="8"/>
      <c r="AAB128" s="8"/>
      <c r="AAC128" s="8"/>
      <c r="AAD128" s="8"/>
      <c r="AAE128" s="8"/>
      <c r="AAF128" s="8"/>
      <c r="AAG128" s="8"/>
      <c r="AAH128" s="8"/>
      <c r="AAI128" s="8"/>
      <c r="AAJ128" s="8"/>
      <c r="AAK128" s="8"/>
      <c r="AAL128" s="8"/>
      <c r="AAM128" s="8"/>
      <c r="AAN128" s="8"/>
      <c r="AAO128" s="8"/>
      <c r="AAP128" s="8"/>
      <c r="AAQ128" s="8"/>
      <c r="AAR128" s="8"/>
      <c r="AAS128" s="8"/>
      <c r="AAT128" s="8"/>
      <c r="AAU128" s="8"/>
      <c r="AAV128" s="8"/>
      <c r="AAW128" s="8"/>
      <c r="AAX128" s="8"/>
      <c r="AAY128" s="8"/>
      <c r="AAZ128" s="8"/>
      <c r="ABA128" s="8"/>
      <c r="ABB128" s="8"/>
      <c r="ABC128" s="8"/>
      <c r="ABD128" s="8"/>
      <c r="ABE128" s="8"/>
      <c r="ABF128" s="8"/>
      <c r="ABG128" s="8"/>
      <c r="ABH128" s="8"/>
      <c r="ABI128" s="8"/>
      <c r="ABJ128" s="8"/>
    </row>
    <row r="129" spans="1:72" s="8" customFormat="1" ht="57" customHeight="1" x14ac:dyDescent="0.2">
      <c r="A129" s="39"/>
      <c r="B129" s="87"/>
      <c r="C129" s="88"/>
      <c r="D129" s="3"/>
      <c r="I129" s="14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</row>
    <row r="130" spans="1:72" s="8" customFormat="1" ht="56.25" customHeight="1" x14ac:dyDescent="0.2">
      <c r="A130" s="114"/>
      <c r="B130" s="114"/>
      <c r="C130" s="114"/>
      <c r="D130" s="38"/>
      <c r="I130" s="14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</row>
    <row r="131" spans="1:72" s="8" customFormat="1" ht="18.75" customHeight="1" x14ac:dyDescent="0.2">
      <c r="A131" s="3"/>
      <c r="B131" s="81"/>
      <c r="C131" s="7"/>
      <c r="D131" s="3"/>
      <c r="I131" s="14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</row>
    <row r="132" spans="1:72" s="8" customFormat="1" x14ac:dyDescent="0.2">
      <c r="A132" s="3"/>
      <c r="B132" s="81"/>
      <c r="C132" s="7"/>
      <c r="D132" s="3"/>
      <c r="I132" s="14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</row>
    <row r="133" spans="1:72" x14ac:dyDescent="0.25">
      <c r="I133" s="14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</row>
    <row r="134" spans="1:72" x14ac:dyDescent="0.25">
      <c r="I134" s="14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</row>
    <row r="135" spans="1:72" x14ac:dyDescent="0.25">
      <c r="I135" s="14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</row>
    <row r="136" spans="1:72" x14ac:dyDescent="0.25">
      <c r="I136" s="14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</row>
    <row r="137" spans="1:72" x14ac:dyDescent="0.25">
      <c r="I137" s="14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</row>
  </sheetData>
  <mergeCells count="6">
    <mergeCell ref="E2:E3"/>
    <mergeCell ref="A130:C130"/>
    <mergeCell ref="A2:A3"/>
    <mergeCell ref="D2:D3"/>
    <mergeCell ref="C2:C3"/>
    <mergeCell ref="B2:B3"/>
  </mergeCells>
  <pageMargins left="0.70866141732283472" right="0.70866141732283472" top="0.74803149606299213" bottom="0.74803149606299213" header="0.31496062992125984" footer="0.31496062992125984"/>
  <pageSetup paperSize="8" scale="1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Formulár</vt:lpstr>
      <vt:lpstr>Ocenenie_úspor_času_za_25_rokov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Toman, Stanislav</cp:lastModifiedBy>
  <cp:lastPrinted>2018-09-27T14:51:20Z</cp:lastPrinted>
  <dcterms:created xsi:type="dcterms:W3CDTF">2017-09-14T20:51:18Z</dcterms:created>
  <dcterms:modified xsi:type="dcterms:W3CDTF">2019-07-18T14:15:11Z</dcterms:modified>
</cp:coreProperties>
</file>