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man\Desktop\"/>
    </mc:Choice>
  </mc:AlternateContent>
  <bookViews>
    <workbookView xWindow="0" yWindow="0" windowWidth="28800" windowHeight="11730"/>
  </bookViews>
  <sheets>
    <sheet name="Formulár" sheetId="1" r:id="rId1"/>
  </sheets>
  <definedNames>
    <definedName name="Ocenenie_úspor_času_za_25_rokov">Formulár!$B$60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77" i="1" l="1"/>
  <c r="A2" i="1"/>
</calcChain>
</file>

<file path=xl/sharedStrings.xml><?xml version="1.0" encoding="utf-8"?>
<sst xmlns="http://schemas.openxmlformats.org/spreadsheetml/2006/main" count="534" uniqueCount="397">
  <si>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</si>
  <si>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</si>
  <si>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</si>
  <si>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</si>
  <si>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</si>
  <si>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</si>
  <si>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</si>
  <si>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</si>
  <si>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</si>
  <si>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</si>
  <si>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</si>
  <si>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</si>
  <si>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</si>
  <si>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</si>
  <si>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</si>
  <si>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</si>
  <si>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</si>
  <si>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</si>
  <si>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</si>
  <si>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</si>
  <si>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</si>
  <si>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</si>
  <si>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</si>
  <si>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</si>
  <si>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</si>
  <si>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</si>
  <si>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</si>
  <si>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</si>
  <si>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</si>
  <si>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</si>
  <si>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</si>
  <si>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</si>
  <si>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</si>
  <si>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</si>
  <si>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</si>
  <si>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</si>
  <si>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</si>
  <si>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</si>
  <si>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</si>
  <si>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</si>
  <si>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</si>
  <si>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</si>
  <si>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</si>
  <si>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</si>
  <si>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</si>
  <si>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</si>
  <si>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</si>
  <si>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</si>
  <si>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</si>
  <si>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</si>
  <si>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</si>
  <si>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</si>
  <si>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</si>
  <si>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</si>
  <si>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</si>
  <si>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</si>
  <si>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</si>
  <si>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</si>
  <si>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</si>
  <si>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</si>
  <si>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</si>
  <si>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</si>
  <si>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</si>
  <si>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</si>
  <si>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</si>
  <si>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</si>
  <si>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</si>
  <si>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</si>
  <si>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</si>
  <si>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</si>
  <si>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</si>
  <si>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</si>
  <si>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</si>
  <si>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</si>
  <si>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</si>
  <si>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</si>
  <si>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</si>
  <si>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</si>
  <si>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</si>
  <si>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</si>
  <si>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</si>
  <si>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</si>
  <si>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</si>
  <si>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</si>
  <si>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</si>
  <si>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</si>
  <si>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</si>
  <si>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</si>
  <si>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</si>
  <si>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</si>
  <si>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</si>
  <si>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</si>
  <si>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</si>
  <si>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</si>
  <si>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</si>
  <si>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</si>
  <si>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</si>
  <si>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</si>
  <si>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</si>
  <si>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</si>
  <si>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</si>
  <si>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</si>
  <si>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</si>
  <si>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</si>
  <si>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</si>
  <si>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</si>
  <si>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</si>
  <si>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</si>
  <si>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</si>
  <si>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</si>
  <si>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</si>
  <si>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</si>
  <si>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</si>
  <si>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</si>
  <si>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</si>
  <si>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</si>
  <si>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</si>
  <si>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</si>
  <si>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</si>
  <si>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</si>
  <si>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</si>
  <si>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</si>
  <si>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</si>
  <si>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</si>
  <si>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</si>
  <si>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</si>
  <si>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</si>
  <si>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</si>
  <si>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</si>
  <si>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</si>
  <si>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</si>
  <si>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</si>
  <si>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</si>
  <si>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</si>
  <si>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</si>
  <si>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</si>
  <si>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</si>
  <si>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</si>
  <si>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</si>
  <si>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</si>
  <si>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</si>
  <si>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</si>
  <si>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</si>
  <si>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</si>
  <si>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</si>
  <si>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</si>
  <si>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</si>
  <si>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</si>
  <si>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</si>
  <si>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</si>
  <si>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</si>
  <si>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</si>
  <si>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</si>
  <si>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</si>
  <si>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</si>
  <si>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</si>
  <si>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</si>
  <si>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</si>
  <si>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</si>
  <si>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</si>
  <si>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</si>
  <si>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</si>
  <si>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</si>
  <si>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</si>
  <si>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</si>
  <si>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</si>
  <si>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</si>
  <si>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</si>
  <si>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</si>
  <si>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</si>
  <si>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</si>
  <si>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</si>
  <si>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</si>
  <si>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</si>
  <si>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</si>
  <si>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</si>
  <si>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</si>
  <si>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</si>
  <si>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</si>
  <si>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</si>
  <si>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</si>
  <si>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</si>
  <si>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</si>
  <si>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</si>
  <si>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</si>
  <si>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</si>
  <si>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</si>
  <si>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</si>
  <si>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</si>
  <si>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</si>
  <si>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</si>
  <si>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</si>
  <si>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</si>
  <si>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</si>
  <si>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</si>
  <si>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</si>
  <si>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</si>
  <si>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</si>
  <si>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</si>
  <si>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</si>
  <si>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</si>
  <si>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</si>
  <si>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</si>
  <si>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</si>
  <si>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</si>
  <si>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</si>
  <si>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</si>
  <si>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</si>
  <si>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</si>
  <si>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</si>
  <si>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</si>
  <si>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</si>
  <si>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</si>
  <si>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</si>
  <si>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</si>
  <si>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</si>
  <si>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</si>
  <si>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</si>
  <si>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</si>
  <si>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</si>
  <si>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</si>
  <si>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</si>
  <si>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</si>
  <si>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</si>
  <si>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</si>
  <si>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</si>
  <si>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</si>
  <si>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</si>
  <si>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</si>
  <si>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</si>
  <si>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</si>
  <si>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</si>
  <si>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</si>
  <si>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</si>
  <si>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</si>
  <si>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</si>
  <si>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</si>
  <si>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</si>
  <si>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</si>
  <si>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</si>
  <si>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</si>
  <si>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</si>
  <si>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</si>
  <si>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</si>
  <si>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</si>
  <si>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</si>
  <si>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</si>
  <si>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</si>
  <si>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</si>
  <si>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</si>
  <si>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</si>
  <si>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</si>
  <si>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</si>
  <si>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</si>
  <si>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</si>
  <si>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</si>
  <si>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</si>
  <si>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</si>
  <si>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</si>
  <si>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</si>
  <si>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</si>
  <si>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</si>
  <si>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</si>
  <si>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</si>
  <si>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</si>
  <si>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</si>
  <si>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</si>
  <si>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</si>
  <si>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</si>
  <si>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</si>
  <si>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</si>
  <si>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</si>
  <si>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</si>
  <si>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</si>
  <si>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</si>
  <si>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</si>
  <si>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</si>
  <si>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</si>
  <si>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</si>
  <si>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</si>
  <si>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</si>
  <si>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</si>
  <si>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</si>
  <si>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</si>
  <si>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</si>
  <si>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</si>
  <si>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</si>
  <si>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</si>
  <si>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</si>
  <si>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</si>
  <si>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</si>
  <si>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</si>
  <si>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</si>
  <si>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</si>
  <si>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</si>
  <si>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</si>
  <si>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</si>
  <si>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</si>
  <si>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</si>
  <si>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</si>
  <si>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</si>
  <si>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</si>
  <si>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</si>
  <si>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</si>
  <si>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</si>
  <si>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</si>
  <si>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</si>
  <si>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</si>
  <si>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</si>
  <si>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</si>
  <si>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</si>
  <si>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</si>
  <si>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</si>
  <si>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</si>
  <si>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</si>
  <si>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</si>
  <si>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</si>
  <si>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</si>
  <si>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</si>
  <si>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</si>
  <si>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</si>
  <si>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</si>
  <si>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</si>
  <si>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</si>
  <si>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</si>
  <si>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</si>
  <si>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</si>
  <si>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</si>
  <si>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</si>
  <si>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</si>
  <si>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</si>
  <si>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</si>
  <si>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</si>
  <si>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</si>
  <si>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</si>
  <si>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</si>
  <si>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</si>
  <si>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</si>
  <si>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</si>
  <si>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</si>
  <si>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</si>
  <si>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</si>
  <si>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</si>
  <si>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</si>
  <si>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</si>
  <si>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</si>
  <si>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Prijímateľ</t>
  </si>
  <si>
    <t>Bratislavský kraj, Bratislava</t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</si>
  <si>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</si>
  <si>
    <r>
      <t>·</t>
    </r>
    <r>
      <rPr>
        <sz val="7"/>
        <color theme="1"/>
        <rFont val="Times New Roman"/>
        <family val="1"/>
        <charset val="238"/>
      </rPr>
      <t>       </t>
    </r>
  </si>
  <si>
    <t>Náklady projektu za 25 rokov (investičné i prevádzkové) - prepočítané na súčasnú hodnotu</t>
  </si>
  <si>
    <t>Finančné prínosy projektu za 25 rokov - prepočítané na súčasnú hodnotu</t>
  </si>
  <si>
    <t>Finančná medzera - suma nákladov na projekt nekrytých finančnými výnosmi za 25 rokov</t>
  </si>
  <si>
    <t>Sociálno-ekonomické prínosy projektu za 25 rokov - prepočítané na súčasnú hodnotu</t>
  </si>
  <si>
    <t>kohézny fond+štátny rozpočet+hlavné mesto+vlastné zdroje</t>
  </si>
  <si>
    <t>nerelevantné, ukončený projekt</t>
  </si>
  <si>
    <t>Ocenenie úspor času za 25 rokov</t>
  </si>
  <si>
    <t>z CBA mkm za rok agregovaných na celé obdobie/ ocenenie úspor času za 25 rokov</t>
  </si>
  <si>
    <t>Investičné náklady projektu</t>
  </si>
  <si>
    <t>Zdroj financovania projektu</t>
  </si>
  <si>
    <t>63 904 026 EUR=NPVz cba</t>
  </si>
  <si>
    <t>in97+ FA r30</t>
  </si>
  <si>
    <t>projekt počíta len s nákupom tovaru</t>
  </si>
  <si>
    <t>in r. F96</t>
  </si>
  <si>
    <t>EA riadok E15</t>
  </si>
  <si>
    <t>EA riadok E16</t>
  </si>
  <si>
    <t>DPB, Modernizácia údržbovej základne - 2. etapa</t>
  </si>
  <si>
    <t>Projekt svojou podstatou a priamym súvisom s projektmi obnovy vozového parku DPB prispieva k riešeniu situácie v mestskej hromadnej doprave v Bratislave. V kontexte so zabezpečením prevádzkyschopnosti obnoveného vozového parku trolejbusov a električiek budú hlavnými užívateľmi projektu obyvatelia a návštevníci Bratislavy, ktorí budú využívať zmodernizovaný vozový park, ktorého údržbu zabezpečia zmodernizované údržbové základne. Bratislava je oblasť s každodennou vysokou migráciou obyvateľstva za prácou, ktorí nemajú trvalý pobyt v Bratislave. Projekt tak prispeje k rastu ich mobility a bude mať i pozitívne dopady v sociálno - ekonomickej oblasti Bratislavy a blízkeho okolia. Realizácia projektu prispieva k zabezpečeniu kvality, kultúry, spoľahlivosti, bezpečnosti a celkovo komfortu ponúkaných služieb DPB a prispeje tak k opätovnému rastu dopytu po MHD a nepriamo aj integrovanej dopravy v rámci celého bratislavského regiónu.</t>
  </si>
  <si>
    <t>Modernizácia v lokalite Vozovne Jurajov Dvor Bratislava,  nové objekty stavby:  Nadstavovacia a skúšobná hala, Dispečing- výpravňa, Prevádzkové plochy Trolejbusov.,  zhodnotený objekt stavby:  Dozbrojenie meniarne</t>
  </si>
  <si>
    <t>zvýšenie atraktivity verejnej osobnej dopravy prostredníctvom modernizácie a rekonštrukcie infraštruktúry pre IDS a mestskú dráhovú dopravu</t>
  </si>
  <si>
    <t>https://bratislava.sk/sk/uzemny-generel-dopravy</t>
  </si>
  <si>
    <t xml:space="preserve"> pripravenosť na vyšší stupeň údržby električiek a zvýšenie bezpečnosť vodičov a pracovníkov údržby, eliminácia kolízii pri manipulácii s vozidlami</t>
  </si>
  <si>
    <t>100% vlastné alebo dlhodobý prenájom hl. mesta</t>
  </si>
  <si>
    <t>nerelevantné - naviazanie na projekty Obnovy vozového parku a nepriamo cez ne úvaha o úspore času</t>
  </si>
  <si>
    <t>(FAr28) nič pri projektoch negenerujúce príjem</t>
  </si>
  <si>
    <t>finančné prínosy nie sú generované. Postavené na zabezpečenosti vyššej úrovne údržby pre nízkopodlažné vozidlá</t>
  </si>
  <si>
    <t>FA10</t>
  </si>
  <si>
    <t xml:space="preserve">F  riadok G9 </t>
  </si>
  <si>
    <t>EA E16/E7</t>
  </si>
  <si>
    <t>https://dpba.blob.core.windows.net/media/Default/Dokumenty/DPB_MUZ2_ZoNFP_11_3_dpb_studia_uz2_final_2017-04-06.pdf</t>
  </si>
  <si>
    <t>https://dpba.blob.core.windows.net/media/Default/Dokumenty/DPB_MUZ2_ZoNFP_2_3_Okresný%20úrad%20Bratislava%20-k%20Min.%20ŽP.pdf</t>
  </si>
  <si>
    <t>https://dpba.blob.core.windows.net/media/Default/Dokumenty/DPB_MUZ2_ZoNFP_2_3_Okresn%C3%BD%20%C3%BArad%20Bratislava%20-k%20Min.%20%C5%BDP.pdf</t>
  </si>
  <si>
    <t>https://www.dpb.sk/sk/modernizacia-vozovni-2</t>
  </si>
  <si>
    <t>https://www.uvo.gov.sk/vyhladavanie-zakaziek/detail/dokumenty/153560</t>
  </si>
  <si>
    <t>https://www.dpb.sk/sk/dokument/zmluva-o-dielo-118</t>
  </si>
  <si>
    <t>• Bez projektu – scenár neobsahujúci nákup nových DP; poskytovanie služieb DPB je zabezpečované existujúcimi DP, čo si vyžaduje adekvátnu úroveň opráv používaných  DP pre zníženie ich priemerného veku,                                                                                                                                                            • S projektom - Vyvážený prístup k implementácii strategických rozvojových zámerov DPB v oblasti modernizácie a obnovy DP (obsahuje nákup nových DP) a modernizácie vozovní pričom sú zahrnuté len relevantné investičné rozhodnutia (investícia do MUZ II),                                                                            • Inkrementálne - efekt z implementácie strategických rozhodnutí; rozdiel medzi scenármi „S projektom“ a „Bez projektu“.</t>
  </si>
  <si>
    <t>118 365 754 EUR          len v kombinácii všetkých projektov</t>
  </si>
  <si>
    <t>Verejná súťaž</t>
  </si>
  <si>
    <t>45 dní</t>
  </si>
  <si>
    <t>8 007 992 Eur bez DPH</t>
  </si>
  <si>
    <t>Nebol nikto vylúčený</t>
  </si>
  <si>
    <t>N/A</t>
  </si>
  <si>
    <t>29.8.2017 Dodávateľ zahájil stavebné práce</t>
  </si>
  <si>
    <t>274 - Trvanie vyhodnocovania ponúk - od predloženia ponúk (2ks) (13.10.2015) do konečného zaslania informácie o výsledku vyhodnotenia ponúk (13.7.2016)</t>
  </si>
  <si>
    <t>link, ak dodatky a pokyny na zmenu nie sú v CRZ uvedené pri pôvodnej zmluve, uviesť všetky relevantné linky</t>
  </si>
  <si>
    <t>2015/S 012-016260 zverejnené dňa 17.1.2015, zrušené oznámením o Dodatočných informáciach 2015/S 128-234488 dňa 7.7.2015
2015/S 167-303750 zverejnené dňa 29.8.2015 nanovo vyhlásená</t>
  </si>
  <si>
    <t>Ekonomicky najvýhodnejšia ponuka z hľadiska kritérií uvedených ďalej
1. Celková zmluvná cena za predmet zákazky/Cena celkom. Relatívna váha 80
2. Lehota dodania (výstavby) predmetu zákazky. Relatívna váha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</si>
</sst>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\ &quot;€&quot;"/>
    <numFmt numFmtId="166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u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8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2" fillId="0" borderId="0" xfId="0" applyFont="1" applyAlignment="1">
      <alignment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 wrapText="1"/>
    </xf>
    <xf numFmtId="10" fontId="20" fillId="0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11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/>
    <xf numFmtId="0" fontId="24" fillId="0" borderId="0" xfId="0" applyFont="1" applyFill="1" applyBorder="1" applyAlignment="1">
      <alignment wrapText="1"/>
    </xf>
    <xf numFmtId="0" fontId="24" fillId="0" borderId="0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2" fillId="4" borderId="3" xfId="0" applyFont="1" applyFill="1" applyBorder="1"/>
    <xf numFmtId="0" fontId="0" fillId="0" borderId="0" xfId="0" applyBorder="1"/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0" fillId="0" borderId="0" xfId="0" applyFill="1" applyBorder="1"/>
    <xf numFmtId="0" fontId="25" fillId="0" borderId="3" xfId="0" applyFont="1" applyBorder="1" applyAlignment="1">
      <alignment horizontal="center" vertical="top" wrapText="1"/>
    </xf>
    <xf numFmtId="14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/>
    <xf numFmtId="0" fontId="14" fillId="4" borderId="3" xfId="0" applyFont="1" applyFill="1" applyBorder="1"/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4" borderId="3" xfId="0" applyFont="1" applyFill="1" applyBorder="1" applyAlignment="1">
      <alignment vertical="center"/>
    </xf>
    <xf numFmtId="166" fontId="14" fillId="0" borderId="3" xfId="0" applyNumberFormat="1" applyFont="1" applyBorder="1" applyAlignment="1">
      <alignment horizontal="left" vertical="center"/>
    </xf>
    <xf numFmtId="9" fontId="14" fillId="0" borderId="3" xfId="0" applyNumberFormat="1" applyFont="1" applyBorder="1" applyAlignment="1">
      <alignment horizontal="left" vertical="center"/>
    </xf>
    <xf numFmtId="10" fontId="14" fillId="0" borderId="3" xfId="0" applyNumberFormat="1" applyFont="1" applyBorder="1" applyAlignment="1">
      <alignment horizontal="left" vertical="center"/>
    </xf>
    <xf numFmtId="0" fontId="14" fillId="0" borderId="3" xfId="0" applyNumberFormat="1" applyFont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0" fontId="30" fillId="0" borderId="3" xfId="2" applyFont="1" applyBorder="1" applyAlignment="1">
      <alignment vertical="center"/>
    </xf>
    <xf numFmtId="0" fontId="19" fillId="3" borderId="6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19" fillId="3" borderId="5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</cellXfs>
  <cellStyles count="4"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XFD2"/>
    </sheetView>
  </sheetViews>
  <sheetFormatPr defaultColWidth="8.7109375" defaultRowHeight="18" x14ac:dyDescent="0.25"/>
  <cols>
    <col min="1" max="1" width="9" style="2" customWidth="1"/>
    <col min="2" max="2" width="44.140625" style="80" customWidth="1"/>
    <col min="3" max="3" width="46" style="21" customWidth="1"/>
    <col min="4" max="4" width="16" style="3" customWidth="1"/>
    <col min="5" max="5" width="143.85546875" customWidth="1"/>
    <col min="6" max="6" width="45.28515625" style="90" customWidth="1"/>
    <col min="7" max="8" width="8.7109375" style="90"/>
    <col min="9" max="9" width="8.42578125" style="15" customWidth="1"/>
    <col min="10" max="12" width="8.42578125" style="8" customWidth="1"/>
    <col min="13" max="738" width="8.7109375" style="8"/>
    <col min="739" max="16384" width="8.7109375" style="1"/>
  </cols>
  <sheetData>
    <row r="1" spans="1:738" ht="9.75" customHeight="1" thickBot="1" x14ac:dyDescent="0.3"/>
    <row r="2" spans="1:738" s="76" customFormat="1" ht="18.75" customHeight="1" x14ac:dyDescent="0.3">
      <c r="A2" s="112">
        <f ca="1">+E10+A2:B4</f>
        <v>0</v>
      </c>
      <c r="B2" s="112" t="s">
        <v>69</v>
      </c>
      <c r="C2" s="112" t="s">
        <v>70</v>
      </c>
      <c r="D2" s="116" t="s">
        <v>24</v>
      </c>
      <c r="E2" s="112" t="s">
        <v>346</v>
      </c>
      <c r="F2" s="75"/>
      <c r="G2" s="75"/>
      <c r="H2" s="75"/>
      <c r="I2" s="74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  <c r="JI2" s="75"/>
      <c r="JJ2" s="75"/>
      <c r="JK2" s="75"/>
      <c r="JL2" s="75"/>
      <c r="JM2" s="75"/>
      <c r="JN2" s="75"/>
      <c r="JO2" s="75"/>
      <c r="JP2" s="75"/>
      <c r="JQ2" s="75"/>
      <c r="JR2" s="75"/>
      <c r="JS2" s="75"/>
      <c r="JT2" s="75"/>
      <c r="JU2" s="75"/>
      <c r="JV2" s="75"/>
      <c r="JW2" s="75"/>
      <c r="JX2" s="75"/>
      <c r="JY2" s="75"/>
      <c r="JZ2" s="75"/>
      <c r="KA2" s="75"/>
      <c r="KB2" s="75"/>
      <c r="KC2" s="75"/>
      <c r="KD2" s="75"/>
      <c r="KE2" s="75"/>
      <c r="KF2" s="75"/>
      <c r="KG2" s="75"/>
      <c r="KH2" s="75"/>
      <c r="KI2" s="75"/>
      <c r="KJ2" s="75"/>
      <c r="KK2" s="75"/>
      <c r="KL2" s="75"/>
      <c r="KM2" s="75"/>
      <c r="KN2" s="75"/>
      <c r="KO2" s="75"/>
      <c r="KP2" s="75"/>
      <c r="KQ2" s="75"/>
      <c r="KR2" s="75"/>
      <c r="KS2" s="75"/>
      <c r="KT2" s="75"/>
      <c r="KU2" s="75"/>
      <c r="KV2" s="75"/>
      <c r="KW2" s="75"/>
      <c r="KX2" s="75"/>
      <c r="KY2" s="75"/>
      <c r="KZ2" s="75"/>
      <c r="LA2" s="75"/>
      <c r="LB2" s="75"/>
      <c r="LC2" s="75"/>
      <c r="LD2" s="75"/>
      <c r="LE2" s="75"/>
      <c r="LF2" s="75"/>
      <c r="LG2" s="75"/>
      <c r="LH2" s="75"/>
      <c r="LI2" s="75"/>
      <c r="LJ2" s="75"/>
      <c r="LK2" s="75"/>
      <c r="LL2" s="75"/>
      <c r="LM2" s="75"/>
      <c r="LN2" s="75"/>
      <c r="LO2" s="75"/>
      <c r="LP2" s="75"/>
      <c r="LQ2" s="75"/>
      <c r="LR2" s="75"/>
      <c r="LS2" s="75"/>
      <c r="LT2" s="75"/>
      <c r="LU2" s="75"/>
      <c r="LV2" s="75"/>
      <c r="LW2" s="75"/>
      <c r="LX2" s="75"/>
      <c r="LY2" s="75"/>
      <c r="LZ2" s="75"/>
      <c r="MA2" s="75"/>
      <c r="MB2" s="75"/>
      <c r="MC2" s="75"/>
      <c r="MD2" s="75"/>
      <c r="ME2" s="75"/>
      <c r="MF2" s="75"/>
      <c r="MG2" s="75"/>
      <c r="MH2" s="75"/>
      <c r="MI2" s="75"/>
      <c r="MJ2" s="75"/>
      <c r="MK2" s="75"/>
      <c r="ML2" s="75"/>
      <c r="MM2" s="75"/>
      <c r="MN2" s="75"/>
      <c r="MO2" s="75"/>
      <c r="MP2" s="75"/>
      <c r="MQ2" s="75"/>
      <c r="MR2" s="75"/>
      <c r="MS2" s="75"/>
      <c r="MT2" s="75"/>
      <c r="MU2" s="75"/>
      <c r="MV2" s="75"/>
      <c r="MW2" s="75"/>
      <c r="MX2" s="75"/>
      <c r="MY2" s="75"/>
      <c r="MZ2" s="75"/>
      <c r="NA2" s="75"/>
      <c r="NB2" s="75"/>
      <c r="NC2" s="75"/>
      <c r="ND2" s="75"/>
      <c r="NE2" s="75"/>
      <c r="NF2" s="75"/>
      <c r="NG2" s="75"/>
      <c r="NH2" s="75"/>
      <c r="NI2" s="75"/>
      <c r="NJ2" s="75"/>
      <c r="NK2" s="75"/>
      <c r="NL2" s="75"/>
      <c r="NM2" s="75"/>
      <c r="NN2" s="75"/>
      <c r="NO2" s="75"/>
      <c r="NP2" s="75"/>
      <c r="NQ2" s="75"/>
      <c r="NR2" s="75"/>
      <c r="NS2" s="75"/>
      <c r="NT2" s="75"/>
      <c r="NU2" s="75"/>
      <c r="NV2" s="75"/>
      <c r="NW2" s="75"/>
      <c r="NX2" s="75"/>
      <c r="NY2" s="75"/>
      <c r="NZ2" s="75"/>
      <c r="OA2" s="75"/>
      <c r="OB2" s="75"/>
      <c r="OC2" s="75"/>
      <c r="OD2" s="75"/>
      <c r="OE2" s="75"/>
      <c r="OF2" s="75"/>
      <c r="OG2" s="75"/>
      <c r="OH2" s="75"/>
      <c r="OI2" s="75"/>
      <c r="OJ2" s="75"/>
      <c r="OK2" s="75"/>
      <c r="OL2" s="75"/>
      <c r="OM2" s="75"/>
      <c r="ON2" s="75"/>
      <c r="OO2" s="75"/>
      <c r="OP2" s="75"/>
      <c r="OQ2" s="75"/>
      <c r="OR2" s="75"/>
      <c r="OS2" s="75"/>
      <c r="OT2" s="75"/>
      <c r="OU2" s="75"/>
      <c r="OV2" s="75"/>
      <c r="OW2" s="75"/>
      <c r="OX2" s="75"/>
      <c r="OY2" s="75"/>
      <c r="OZ2" s="75"/>
      <c r="PA2" s="75"/>
      <c r="PB2" s="75"/>
      <c r="PC2" s="75"/>
      <c r="PD2" s="75"/>
      <c r="PE2" s="75"/>
      <c r="PF2" s="75"/>
      <c r="PG2" s="75"/>
      <c r="PH2" s="75"/>
      <c r="PI2" s="75"/>
      <c r="PJ2" s="75"/>
      <c r="PK2" s="75"/>
      <c r="PL2" s="75"/>
      <c r="PM2" s="75"/>
      <c r="PN2" s="75"/>
      <c r="PO2" s="75"/>
      <c r="PP2" s="75"/>
      <c r="PQ2" s="75"/>
      <c r="PR2" s="75"/>
      <c r="PS2" s="75"/>
      <c r="PT2" s="75"/>
      <c r="PU2" s="75"/>
      <c r="PV2" s="75"/>
      <c r="PW2" s="75"/>
      <c r="PX2" s="75"/>
      <c r="PY2" s="75"/>
      <c r="PZ2" s="75"/>
      <c r="QA2" s="75"/>
      <c r="QB2" s="75"/>
      <c r="QC2" s="75"/>
      <c r="QD2" s="75"/>
      <c r="QE2" s="75"/>
      <c r="QF2" s="75"/>
      <c r="QG2" s="75"/>
      <c r="QH2" s="75"/>
      <c r="QI2" s="75"/>
      <c r="QJ2" s="75"/>
      <c r="QK2" s="75"/>
      <c r="QL2" s="75"/>
      <c r="QM2" s="75"/>
      <c r="QN2" s="75"/>
      <c r="QO2" s="75"/>
      <c r="QP2" s="75"/>
      <c r="QQ2" s="75"/>
      <c r="QR2" s="75"/>
      <c r="QS2" s="75"/>
      <c r="QT2" s="75"/>
      <c r="QU2" s="75"/>
      <c r="QV2" s="75"/>
      <c r="QW2" s="75"/>
      <c r="QX2" s="75"/>
      <c r="QY2" s="75"/>
      <c r="QZ2" s="75"/>
      <c r="RA2" s="75"/>
      <c r="RB2" s="75"/>
      <c r="RC2" s="75"/>
      <c r="RD2" s="75"/>
      <c r="RE2" s="75"/>
      <c r="RF2" s="75"/>
      <c r="RG2" s="75"/>
      <c r="RH2" s="75"/>
      <c r="RI2" s="75"/>
      <c r="RJ2" s="75"/>
      <c r="RK2" s="75"/>
      <c r="RL2" s="75"/>
      <c r="RM2" s="75"/>
      <c r="RN2" s="75"/>
      <c r="RO2" s="75"/>
      <c r="RP2" s="75"/>
      <c r="RQ2" s="75"/>
      <c r="RR2" s="75"/>
      <c r="RS2" s="75"/>
      <c r="RT2" s="75"/>
      <c r="RU2" s="75"/>
      <c r="RV2" s="75"/>
      <c r="RW2" s="75"/>
      <c r="RX2" s="75"/>
      <c r="RY2" s="75"/>
      <c r="RZ2" s="75"/>
      <c r="SA2" s="75"/>
      <c r="SB2" s="75"/>
      <c r="SC2" s="75"/>
      <c r="SD2" s="75"/>
      <c r="SE2" s="75"/>
      <c r="SF2" s="75"/>
      <c r="SG2" s="75"/>
      <c r="SH2" s="75"/>
      <c r="SI2" s="75"/>
      <c r="SJ2" s="75"/>
      <c r="SK2" s="75"/>
      <c r="SL2" s="75"/>
      <c r="SM2" s="75"/>
      <c r="SN2" s="75"/>
      <c r="SO2" s="75"/>
      <c r="SP2" s="75"/>
      <c r="SQ2" s="75"/>
      <c r="SR2" s="75"/>
      <c r="SS2" s="75"/>
      <c r="ST2" s="75"/>
      <c r="SU2" s="75"/>
      <c r="SV2" s="75"/>
      <c r="SW2" s="75"/>
      <c r="SX2" s="75"/>
      <c r="SY2" s="75"/>
      <c r="SZ2" s="75"/>
      <c r="TA2" s="75"/>
      <c r="TB2" s="75"/>
      <c r="TC2" s="75"/>
      <c r="TD2" s="75"/>
      <c r="TE2" s="75"/>
      <c r="TF2" s="75"/>
      <c r="TG2" s="75"/>
      <c r="TH2" s="75"/>
      <c r="TI2" s="75"/>
      <c r="TJ2" s="75"/>
      <c r="TK2" s="75"/>
      <c r="TL2" s="75"/>
      <c r="TM2" s="75"/>
      <c r="TN2" s="75"/>
      <c r="TO2" s="75"/>
      <c r="TP2" s="75"/>
      <c r="TQ2" s="75"/>
      <c r="TR2" s="75"/>
      <c r="TS2" s="75"/>
      <c r="TT2" s="75"/>
      <c r="TU2" s="75"/>
      <c r="TV2" s="75"/>
      <c r="TW2" s="75"/>
      <c r="TX2" s="75"/>
      <c r="TY2" s="75"/>
      <c r="TZ2" s="75"/>
      <c r="UA2" s="75"/>
      <c r="UB2" s="75"/>
      <c r="UC2" s="75"/>
      <c r="UD2" s="75"/>
      <c r="UE2" s="75"/>
      <c r="UF2" s="75"/>
      <c r="UG2" s="75"/>
      <c r="UH2" s="75"/>
      <c r="UI2" s="75"/>
      <c r="UJ2" s="75"/>
      <c r="UK2" s="75"/>
      <c r="UL2" s="75"/>
      <c r="UM2" s="75"/>
      <c r="UN2" s="75"/>
      <c r="UO2" s="75"/>
      <c r="UP2" s="75"/>
      <c r="UQ2" s="75"/>
      <c r="UR2" s="75"/>
      <c r="US2" s="75"/>
      <c r="UT2" s="75"/>
      <c r="UU2" s="75"/>
      <c r="UV2" s="75"/>
      <c r="UW2" s="75"/>
      <c r="UX2" s="75"/>
      <c r="UY2" s="75"/>
      <c r="UZ2" s="75"/>
      <c r="VA2" s="75"/>
      <c r="VB2" s="75"/>
      <c r="VC2" s="75"/>
      <c r="VD2" s="75"/>
      <c r="VE2" s="75"/>
      <c r="VF2" s="75"/>
      <c r="VG2" s="75"/>
      <c r="VH2" s="75"/>
      <c r="VI2" s="75"/>
      <c r="VJ2" s="75"/>
      <c r="VK2" s="75"/>
      <c r="VL2" s="75"/>
      <c r="VM2" s="75"/>
      <c r="VN2" s="75"/>
      <c r="VO2" s="75"/>
      <c r="VP2" s="75"/>
      <c r="VQ2" s="75"/>
      <c r="VR2" s="75"/>
      <c r="VS2" s="75"/>
      <c r="VT2" s="75"/>
      <c r="VU2" s="75"/>
      <c r="VV2" s="75"/>
      <c r="VW2" s="75"/>
      <c r="VX2" s="75"/>
      <c r="VY2" s="75"/>
      <c r="VZ2" s="75"/>
      <c r="WA2" s="75"/>
      <c r="WB2" s="75"/>
      <c r="WC2" s="75"/>
      <c r="WD2" s="75"/>
      <c r="WE2" s="75"/>
      <c r="WF2" s="75"/>
      <c r="WG2" s="75"/>
      <c r="WH2" s="75"/>
      <c r="WI2" s="75"/>
      <c r="WJ2" s="75"/>
      <c r="WK2" s="75"/>
      <c r="WL2" s="75"/>
      <c r="WM2" s="75"/>
      <c r="WN2" s="75"/>
      <c r="WO2" s="75"/>
      <c r="WP2" s="75"/>
      <c r="WQ2" s="75"/>
      <c r="WR2" s="75"/>
      <c r="WS2" s="75"/>
      <c r="WT2" s="75"/>
      <c r="WU2" s="75"/>
      <c r="WV2" s="75"/>
      <c r="WW2" s="75"/>
      <c r="WX2" s="75"/>
      <c r="WY2" s="75"/>
      <c r="WZ2" s="75"/>
      <c r="XA2" s="75"/>
      <c r="XB2" s="75"/>
      <c r="XC2" s="75"/>
      <c r="XD2" s="75"/>
      <c r="XE2" s="75"/>
      <c r="XF2" s="75"/>
      <c r="XG2" s="75"/>
      <c r="XH2" s="75"/>
      <c r="XI2" s="75"/>
      <c r="XJ2" s="75"/>
      <c r="XK2" s="75"/>
      <c r="XL2" s="75"/>
      <c r="XM2" s="75"/>
      <c r="XN2" s="75"/>
      <c r="XO2" s="75"/>
      <c r="XP2" s="75"/>
      <c r="XQ2" s="75"/>
      <c r="XR2" s="75"/>
      <c r="XS2" s="75"/>
      <c r="XT2" s="75"/>
      <c r="XU2" s="75"/>
      <c r="XV2" s="75"/>
      <c r="XW2" s="75"/>
      <c r="XX2" s="75"/>
      <c r="XY2" s="75"/>
      <c r="XZ2" s="75"/>
      <c r="YA2" s="75"/>
      <c r="YB2" s="75"/>
      <c r="YC2" s="75"/>
      <c r="YD2" s="75"/>
      <c r="YE2" s="75"/>
      <c r="YF2" s="75"/>
      <c r="YG2" s="75"/>
      <c r="YH2" s="75"/>
      <c r="YI2" s="75"/>
      <c r="YJ2" s="75"/>
      <c r="YK2" s="75"/>
      <c r="YL2" s="75"/>
      <c r="YM2" s="75"/>
      <c r="YN2" s="75"/>
      <c r="YO2" s="75"/>
      <c r="YP2" s="75"/>
      <c r="YQ2" s="75"/>
      <c r="YR2" s="75"/>
      <c r="YS2" s="75"/>
      <c r="YT2" s="75"/>
      <c r="YU2" s="75"/>
      <c r="YV2" s="75"/>
      <c r="YW2" s="75"/>
      <c r="YX2" s="75"/>
      <c r="YY2" s="75"/>
      <c r="YZ2" s="75"/>
      <c r="ZA2" s="75"/>
      <c r="ZB2" s="75"/>
      <c r="ZC2" s="75"/>
      <c r="ZD2" s="75"/>
      <c r="ZE2" s="75"/>
      <c r="ZF2" s="75"/>
      <c r="ZG2" s="75"/>
      <c r="ZH2" s="75"/>
      <c r="ZI2" s="75"/>
      <c r="ZJ2" s="75"/>
      <c r="ZK2" s="75"/>
      <c r="ZL2" s="75"/>
      <c r="ZM2" s="75"/>
      <c r="ZN2" s="75"/>
      <c r="ZO2" s="75"/>
      <c r="ZP2" s="75"/>
      <c r="ZQ2" s="75"/>
      <c r="ZR2" s="75"/>
      <c r="ZS2" s="75"/>
      <c r="ZT2" s="75"/>
      <c r="ZU2" s="75"/>
      <c r="ZV2" s="75"/>
      <c r="ZW2" s="75"/>
      <c r="ZX2" s="75"/>
      <c r="ZY2" s="75"/>
      <c r="ZZ2" s="75"/>
      <c r="AAA2" s="75"/>
      <c r="AAB2" s="75"/>
      <c r="AAC2" s="75"/>
      <c r="AAD2" s="75"/>
      <c r="AAE2" s="75"/>
      <c r="AAF2" s="75"/>
      <c r="AAG2" s="75"/>
      <c r="AAH2" s="75"/>
      <c r="AAI2" s="75"/>
      <c r="AAJ2" s="75"/>
      <c r="AAK2" s="75"/>
      <c r="AAL2" s="75"/>
      <c r="AAM2" s="75"/>
      <c r="AAN2" s="75"/>
      <c r="AAO2" s="75"/>
      <c r="AAP2" s="75"/>
      <c r="AAQ2" s="75"/>
      <c r="AAR2" s="75"/>
      <c r="AAS2" s="75"/>
      <c r="AAT2" s="75"/>
      <c r="AAU2" s="75"/>
      <c r="AAV2" s="75"/>
      <c r="AAW2" s="75"/>
      <c r="AAX2" s="75"/>
      <c r="AAY2" s="75"/>
      <c r="AAZ2" s="75"/>
      <c r="ABA2" s="75"/>
      <c r="ABB2" s="75"/>
      <c r="ABC2" s="75"/>
      <c r="ABD2" s="75"/>
      <c r="ABE2" s="75"/>
      <c r="ABF2" s="75"/>
      <c r="ABG2" s="75"/>
      <c r="ABH2" s="75"/>
      <c r="ABI2" s="75"/>
      <c r="ABJ2" s="75"/>
    </row>
    <row r="3" spans="1:738" s="79" customFormat="1" ht="48" customHeight="1" thickBot="1" x14ac:dyDescent="0.35">
      <c r="A3" s="115"/>
      <c r="B3" s="115"/>
      <c r="C3" s="115"/>
      <c r="D3" s="117"/>
      <c r="E3" s="113"/>
      <c r="F3" s="78"/>
      <c r="G3" s="78"/>
      <c r="H3" s="78"/>
      <c r="I3" s="77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  <c r="NY3" s="78"/>
      <c r="NZ3" s="78"/>
      <c r="OA3" s="78"/>
      <c r="OB3" s="78"/>
      <c r="OC3" s="78"/>
      <c r="OD3" s="78"/>
      <c r="OE3" s="78"/>
      <c r="OF3" s="78"/>
      <c r="OG3" s="78"/>
      <c r="OH3" s="78"/>
      <c r="OI3" s="78"/>
      <c r="OJ3" s="78"/>
      <c r="OK3" s="78"/>
      <c r="OL3" s="78"/>
      <c r="OM3" s="78"/>
      <c r="ON3" s="78"/>
      <c r="OO3" s="78"/>
      <c r="OP3" s="78"/>
      <c r="OQ3" s="78"/>
      <c r="OR3" s="78"/>
      <c r="OS3" s="78"/>
      <c r="OT3" s="78"/>
      <c r="OU3" s="78"/>
      <c r="OV3" s="78"/>
      <c r="OW3" s="78"/>
      <c r="OX3" s="78"/>
      <c r="OY3" s="78"/>
      <c r="OZ3" s="78"/>
      <c r="PA3" s="78"/>
      <c r="PB3" s="78"/>
      <c r="PC3" s="78"/>
      <c r="PD3" s="78"/>
      <c r="PE3" s="78"/>
      <c r="PF3" s="78"/>
      <c r="PG3" s="78"/>
      <c r="PH3" s="78"/>
      <c r="PI3" s="78"/>
      <c r="PJ3" s="78"/>
      <c r="PK3" s="78"/>
      <c r="PL3" s="78"/>
      <c r="PM3" s="78"/>
      <c r="PN3" s="78"/>
      <c r="PO3" s="78"/>
      <c r="PP3" s="78"/>
      <c r="PQ3" s="78"/>
      <c r="PR3" s="78"/>
      <c r="PS3" s="78"/>
      <c r="PT3" s="78"/>
      <c r="PU3" s="78"/>
      <c r="PV3" s="78"/>
      <c r="PW3" s="78"/>
      <c r="PX3" s="78"/>
      <c r="PY3" s="78"/>
      <c r="PZ3" s="78"/>
      <c r="QA3" s="78"/>
      <c r="QB3" s="78"/>
      <c r="QC3" s="78"/>
      <c r="QD3" s="78"/>
      <c r="QE3" s="78"/>
      <c r="QF3" s="78"/>
      <c r="QG3" s="78"/>
      <c r="QH3" s="78"/>
      <c r="QI3" s="78"/>
      <c r="QJ3" s="78"/>
      <c r="QK3" s="78"/>
      <c r="QL3" s="78"/>
      <c r="QM3" s="78"/>
      <c r="QN3" s="78"/>
      <c r="QO3" s="78"/>
      <c r="QP3" s="78"/>
      <c r="QQ3" s="78"/>
      <c r="QR3" s="78"/>
      <c r="QS3" s="78"/>
      <c r="QT3" s="78"/>
      <c r="QU3" s="78"/>
      <c r="QV3" s="78"/>
      <c r="QW3" s="78"/>
      <c r="QX3" s="78"/>
      <c r="QY3" s="78"/>
      <c r="QZ3" s="78"/>
      <c r="RA3" s="78"/>
      <c r="RB3" s="78"/>
      <c r="RC3" s="78"/>
      <c r="RD3" s="78"/>
      <c r="RE3" s="78"/>
      <c r="RF3" s="78"/>
      <c r="RG3" s="78"/>
      <c r="RH3" s="78"/>
      <c r="RI3" s="78"/>
      <c r="RJ3" s="78"/>
      <c r="RK3" s="78"/>
      <c r="RL3" s="78"/>
      <c r="RM3" s="78"/>
      <c r="RN3" s="78"/>
      <c r="RO3" s="78"/>
      <c r="RP3" s="78"/>
      <c r="RQ3" s="78"/>
      <c r="RR3" s="78"/>
      <c r="RS3" s="78"/>
      <c r="RT3" s="78"/>
      <c r="RU3" s="78"/>
      <c r="RV3" s="78"/>
      <c r="RW3" s="78"/>
      <c r="RX3" s="78"/>
      <c r="RY3" s="78"/>
      <c r="RZ3" s="78"/>
      <c r="SA3" s="78"/>
      <c r="SB3" s="78"/>
      <c r="SC3" s="78"/>
      <c r="SD3" s="78"/>
      <c r="SE3" s="78"/>
      <c r="SF3" s="78"/>
      <c r="SG3" s="78"/>
      <c r="SH3" s="78"/>
      <c r="SI3" s="78"/>
      <c r="SJ3" s="78"/>
      <c r="SK3" s="78"/>
      <c r="SL3" s="78"/>
      <c r="SM3" s="78"/>
      <c r="SN3" s="78"/>
      <c r="SO3" s="78"/>
      <c r="SP3" s="78"/>
      <c r="SQ3" s="78"/>
      <c r="SR3" s="78"/>
      <c r="SS3" s="78"/>
      <c r="ST3" s="78"/>
      <c r="SU3" s="78"/>
      <c r="SV3" s="78"/>
      <c r="SW3" s="78"/>
      <c r="SX3" s="78"/>
      <c r="SY3" s="78"/>
      <c r="SZ3" s="78"/>
      <c r="TA3" s="78"/>
      <c r="TB3" s="78"/>
      <c r="TC3" s="78"/>
      <c r="TD3" s="78"/>
      <c r="TE3" s="78"/>
      <c r="TF3" s="78"/>
      <c r="TG3" s="78"/>
      <c r="TH3" s="78"/>
      <c r="TI3" s="78"/>
      <c r="TJ3" s="78"/>
      <c r="TK3" s="78"/>
      <c r="TL3" s="78"/>
      <c r="TM3" s="78"/>
      <c r="TN3" s="78"/>
      <c r="TO3" s="78"/>
      <c r="TP3" s="78"/>
      <c r="TQ3" s="78"/>
      <c r="TR3" s="78"/>
      <c r="TS3" s="78"/>
      <c r="TT3" s="78"/>
      <c r="TU3" s="78"/>
      <c r="TV3" s="78"/>
      <c r="TW3" s="78"/>
      <c r="TX3" s="78"/>
      <c r="TY3" s="78"/>
      <c r="TZ3" s="78"/>
      <c r="UA3" s="78"/>
      <c r="UB3" s="78"/>
      <c r="UC3" s="78"/>
      <c r="UD3" s="78"/>
      <c r="UE3" s="78"/>
      <c r="UF3" s="78"/>
      <c r="UG3" s="78"/>
      <c r="UH3" s="78"/>
      <c r="UI3" s="78"/>
      <c r="UJ3" s="78"/>
      <c r="UK3" s="78"/>
      <c r="UL3" s="78"/>
      <c r="UM3" s="78"/>
      <c r="UN3" s="78"/>
      <c r="UO3" s="78"/>
      <c r="UP3" s="78"/>
      <c r="UQ3" s="78"/>
      <c r="UR3" s="78"/>
      <c r="US3" s="78"/>
      <c r="UT3" s="78"/>
      <c r="UU3" s="78"/>
      <c r="UV3" s="78"/>
      <c r="UW3" s="78"/>
      <c r="UX3" s="78"/>
      <c r="UY3" s="78"/>
      <c r="UZ3" s="78"/>
      <c r="VA3" s="78"/>
      <c r="VB3" s="78"/>
      <c r="VC3" s="78"/>
      <c r="VD3" s="78"/>
      <c r="VE3" s="78"/>
      <c r="VF3" s="78"/>
      <c r="VG3" s="78"/>
      <c r="VH3" s="78"/>
      <c r="VI3" s="78"/>
      <c r="VJ3" s="78"/>
      <c r="VK3" s="78"/>
      <c r="VL3" s="78"/>
      <c r="VM3" s="78"/>
      <c r="VN3" s="78"/>
      <c r="VO3" s="78"/>
      <c r="VP3" s="78"/>
      <c r="VQ3" s="78"/>
      <c r="VR3" s="78"/>
      <c r="VS3" s="78"/>
      <c r="VT3" s="78"/>
      <c r="VU3" s="78"/>
      <c r="VV3" s="78"/>
      <c r="VW3" s="78"/>
      <c r="VX3" s="78"/>
      <c r="VY3" s="78"/>
      <c r="VZ3" s="78"/>
      <c r="WA3" s="78"/>
      <c r="WB3" s="78"/>
      <c r="WC3" s="78"/>
      <c r="WD3" s="78"/>
      <c r="WE3" s="78"/>
      <c r="WF3" s="78"/>
      <c r="WG3" s="78"/>
      <c r="WH3" s="78"/>
      <c r="WI3" s="78"/>
      <c r="WJ3" s="78"/>
      <c r="WK3" s="78"/>
      <c r="WL3" s="78"/>
      <c r="WM3" s="78"/>
      <c r="WN3" s="78"/>
      <c r="WO3" s="78"/>
      <c r="WP3" s="78"/>
      <c r="WQ3" s="78"/>
      <c r="WR3" s="78"/>
      <c r="WS3" s="78"/>
      <c r="WT3" s="78"/>
      <c r="WU3" s="78"/>
      <c r="WV3" s="78"/>
      <c r="WW3" s="78"/>
      <c r="WX3" s="78"/>
      <c r="WY3" s="78"/>
      <c r="WZ3" s="78"/>
      <c r="XA3" s="78"/>
      <c r="XB3" s="78"/>
      <c r="XC3" s="78"/>
      <c r="XD3" s="78"/>
      <c r="XE3" s="78"/>
      <c r="XF3" s="78"/>
      <c r="XG3" s="78"/>
      <c r="XH3" s="78"/>
      <c r="XI3" s="78"/>
      <c r="XJ3" s="78"/>
      <c r="XK3" s="78"/>
      <c r="XL3" s="78"/>
      <c r="XM3" s="78"/>
      <c r="XN3" s="78"/>
      <c r="XO3" s="78"/>
      <c r="XP3" s="78"/>
      <c r="XQ3" s="78"/>
      <c r="XR3" s="78"/>
      <c r="XS3" s="78"/>
      <c r="XT3" s="78"/>
      <c r="XU3" s="78"/>
      <c r="XV3" s="78"/>
      <c r="XW3" s="78"/>
      <c r="XX3" s="78"/>
      <c r="XY3" s="78"/>
      <c r="XZ3" s="78"/>
      <c r="YA3" s="78"/>
      <c r="YB3" s="78"/>
      <c r="YC3" s="78"/>
      <c r="YD3" s="78"/>
      <c r="YE3" s="78"/>
      <c r="YF3" s="78"/>
      <c r="YG3" s="78"/>
      <c r="YH3" s="78"/>
      <c r="YI3" s="78"/>
      <c r="YJ3" s="78"/>
      <c r="YK3" s="78"/>
      <c r="YL3" s="78"/>
      <c r="YM3" s="78"/>
      <c r="YN3" s="78"/>
      <c r="YO3" s="78"/>
      <c r="YP3" s="78"/>
      <c r="YQ3" s="78"/>
      <c r="YR3" s="78"/>
      <c r="YS3" s="78"/>
      <c r="YT3" s="78"/>
      <c r="YU3" s="78"/>
      <c r="YV3" s="78"/>
      <c r="YW3" s="78"/>
      <c r="YX3" s="78"/>
      <c r="YY3" s="78"/>
      <c r="YZ3" s="78"/>
      <c r="ZA3" s="78"/>
      <c r="ZB3" s="78"/>
      <c r="ZC3" s="78"/>
      <c r="ZD3" s="78"/>
      <c r="ZE3" s="78"/>
      <c r="ZF3" s="78"/>
      <c r="ZG3" s="78"/>
      <c r="ZH3" s="78"/>
      <c r="ZI3" s="78"/>
      <c r="ZJ3" s="78"/>
      <c r="ZK3" s="78"/>
      <c r="ZL3" s="78"/>
      <c r="ZM3" s="78"/>
      <c r="ZN3" s="78"/>
      <c r="ZO3" s="78"/>
      <c r="ZP3" s="78"/>
      <c r="ZQ3" s="78"/>
      <c r="ZR3" s="78"/>
      <c r="ZS3" s="78"/>
      <c r="ZT3" s="78"/>
      <c r="ZU3" s="78"/>
      <c r="ZV3" s="78"/>
      <c r="ZW3" s="78"/>
      <c r="ZX3" s="78"/>
      <c r="ZY3" s="78"/>
      <c r="ZZ3" s="78"/>
      <c r="AAA3" s="78"/>
      <c r="AAB3" s="78"/>
      <c r="AAC3" s="78"/>
      <c r="AAD3" s="78"/>
      <c r="AAE3" s="78"/>
      <c r="AAF3" s="78"/>
      <c r="AAG3" s="78"/>
      <c r="AAH3" s="78"/>
      <c r="AAI3" s="78"/>
      <c r="AAJ3" s="78"/>
      <c r="AAK3" s="78"/>
      <c r="AAL3" s="78"/>
      <c r="AAM3" s="78"/>
      <c r="AAN3" s="78"/>
      <c r="AAO3" s="78"/>
      <c r="AAP3" s="78"/>
      <c r="AAQ3" s="78"/>
      <c r="AAR3" s="78"/>
      <c r="AAS3" s="78"/>
      <c r="AAT3" s="78"/>
      <c r="AAU3" s="78"/>
      <c r="AAV3" s="78"/>
      <c r="AAW3" s="78"/>
      <c r="AAX3" s="78"/>
      <c r="AAY3" s="78"/>
      <c r="AAZ3" s="78"/>
      <c r="ABA3" s="78"/>
      <c r="ABB3" s="78"/>
      <c r="ABC3" s="78"/>
      <c r="ABD3" s="78"/>
      <c r="ABE3" s="78"/>
      <c r="ABF3" s="78"/>
      <c r="ABG3" s="78"/>
      <c r="ABH3" s="78"/>
      <c r="ABI3" s="78"/>
      <c r="ABJ3" s="78"/>
    </row>
    <row r="4" spans="1:738" s="68" customFormat="1" ht="48" customHeight="1" x14ac:dyDescent="0.2">
      <c r="A4" s="62" t="s">
        <v>140</v>
      </c>
      <c r="B4" s="63"/>
      <c r="C4" s="64"/>
      <c r="D4" s="65"/>
      <c r="E4" s="89"/>
      <c r="F4" s="67"/>
      <c r="G4" s="67"/>
      <c r="H4" s="67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7"/>
      <c r="PJ4" s="67"/>
      <c r="PK4" s="67"/>
      <c r="PL4" s="67"/>
      <c r="PM4" s="67"/>
      <c r="PN4" s="67"/>
      <c r="PO4" s="67"/>
      <c r="PP4" s="67"/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  <c r="XE4" s="67"/>
      <c r="XF4" s="67"/>
      <c r="XG4" s="67"/>
      <c r="XH4" s="67"/>
      <c r="XI4" s="67"/>
      <c r="XJ4" s="67"/>
      <c r="XK4" s="67"/>
      <c r="XL4" s="67"/>
      <c r="XM4" s="67"/>
      <c r="XN4" s="67"/>
      <c r="XO4" s="67"/>
      <c r="XP4" s="67"/>
      <c r="XQ4" s="67"/>
      <c r="XR4" s="67"/>
      <c r="XS4" s="67"/>
      <c r="XT4" s="67"/>
      <c r="XU4" s="67"/>
      <c r="XV4" s="67"/>
      <c r="XW4" s="67"/>
      <c r="XX4" s="67"/>
      <c r="XY4" s="67"/>
      <c r="XZ4" s="67"/>
      <c r="YA4" s="67"/>
      <c r="YB4" s="67"/>
      <c r="YC4" s="67"/>
      <c r="YD4" s="67"/>
      <c r="YE4" s="67"/>
      <c r="YF4" s="67"/>
      <c r="YG4" s="67"/>
      <c r="YH4" s="67"/>
      <c r="YI4" s="67"/>
      <c r="YJ4" s="67"/>
      <c r="YK4" s="67"/>
      <c r="YL4" s="67"/>
      <c r="YM4" s="67"/>
      <c r="YN4" s="67"/>
      <c r="YO4" s="67"/>
      <c r="YP4" s="67"/>
      <c r="YQ4" s="67"/>
      <c r="YR4" s="67"/>
      <c r="YS4" s="67"/>
      <c r="YT4" s="67"/>
      <c r="YU4" s="67"/>
      <c r="YV4" s="67"/>
      <c r="YW4" s="67"/>
      <c r="YX4" s="67"/>
      <c r="YY4" s="67"/>
      <c r="YZ4" s="67"/>
      <c r="ZA4" s="67"/>
      <c r="ZB4" s="67"/>
      <c r="ZC4" s="67"/>
      <c r="ZD4" s="67"/>
      <c r="ZE4" s="67"/>
      <c r="ZF4" s="67"/>
      <c r="ZG4" s="67"/>
      <c r="ZH4" s="67"/>
      <c r="ZI4" s="67"/>
      <c r="ZJ4" s="67"/>
      <c r="ZK4" s="67"/>
      <c r="ZL4" s="67"/>
      <c r="ZM4" s="67"/>
      <c r="ZN4" s="67"/>
      <c r="ZO4" s="67"/>
      <c r="ZP4" s="67"/>
      <c r="ZQ4" s="67"/>
      <c r="ZR4" s="67"/>
      <c r="ZS4" s="67"/>
      <c r="ZT4" s="67"/>
      <c r="ZU4" s="67"/>
      <c r="ZV4" s="67"/>
      <c r="ZW4" s="67"/>
      <c r="ZX4" s="67"/>
      <c r="ZY4" s="67"/>
      <c r="ZZ4" s="67"/>
      <c r="AAA4" s="67"/>
      <c r="AAB4" s="67"/>
      <c r="AAC4" s="67"/>
      <c r="AAD4" s="67"/>
      <c r="AAE4" s="67"/>
      <c r="AAF4" s="67"/>
      <c r="AAG4" s="67"/>
      <c r="AAH4" s="67"/>
      <c r="AAI4" s="67"/>
      <c r="AAJ4" s="67"/>
      <c r="AAK4" s="67"/>
      <c r="AAL4" s="67"/>
      <c r="AAM4" s="67"/>
      <c r="AAN4" s="67"/>
      <c r="AAO4" s="67"/>
      <c r="AAP4" s="67"/>
      <c r="AAQ4" s="67"/>
      <c r="AAR4" s="67"/>
      <c r="AAS4" s="67"/>
      <c r="AAT4" s="67"/>
      <c r="AAU4" s="67"/>
      <c r="AAV4" s="67"/>
      <c r="AAW4" s="67"/>
      <c r="AAX4" s="67"/>
      <c r="AAY4" s="67"/>
      <c r="AAZ4" s="67"/>
      <c r="ABA4" s="67"/>
      <c r="ABB4" s="67"/>
      <c r="ABC4" s="67"/>
      <c r="ABD4" s="67"/>
      <c r="ABE4" s="67"/>
      <c r="ABF4" s="67"/>
      <c r="ABG4" s="67"/>
      <c r="ABH4" s="67"/>
      <c r="ABI4" s="67"/>
      <c r="ABJ4" s="67"/>
    </row>
    <row r="5" spans="1:738" x14ac:dyDescent="0.25">
      <c r="A5" s="53" t="s">
        <v>240</v>
      </c>
      <c r="B5" s="54" t="s">
        <v>29</v>
      </c>
      <c r="C5" s="55"/>
      <c r="D5" s="56"/>
      <c r="E5" s="98" t="s">
        <v>366</v>
      </c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38" ht="45.75" customHeight="1" x14ac:dyDescent="0.25">
      <c r="A6" s="41" t="s">
        <v>241</v>
      </c>
      <c r="B6" s="37" t="s">
        <v>54</v>
      </c>
      <c r="C6" s="26" t="s">
        <v>55</v>
      </c>
      <c r="D6" s="42"/>
      <c r="E6" s="103" t="s">
        <v>368</v>
      </c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38" ht="85.5" x14ac:dyDescent="0.25">
      <c r="A7" s="41" t="s">
        <v>242</v>
      </c>
      <c r="B7" s="37" t="s">
        <v>30</v>
      </c>
      <c r="C7" s="26" t="s">
        <v>255</v>
      </c>
      <c r="D7" s="42"/>
      <c r="E7" s="102" t="s">
        <v>347</v>
      </c>
      <c r="I7" s="31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38" s="8" customFormat="1" ht="245.25" customHeight="1" x14ac:dyDescent="0.2">
      <c r="A8" s="41" t="s">
        <v>243</v>
      </c>
      <c r="B8" s="37" t="s">
        <v>256</v>
      </c>
      <c r="C8" s="26" t="s">
        <v>257</v>
      </c>
      <c r="D8" s="42"/>
      <c r="E8" s="97" t="s">
        <v>367</v>
      </c>
      <c r="I8" s="1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</row>
    <row r="9" spans="1:738" s="8" customFormat="1" ht="102.95" customHeight="1" x14ac:dyDescent="0.2">
      <c r="A9" s="53" t="s">
        <v>244</v>
      </c>
      <c r="B9" s="37" t="s">
        <v>40</v>
      </c>
      <c r="C9" s="25" t="s">
        <v>334</v>
      </c>
      <c r="D9" s="42"/>
      <c r="E9" s="103" t="s">
        <v>385</v>
      </c>
      <c r="F9" s="91"/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</row>
    <row r="10" spans="1:738" s="8" customFormat="1" ht="42.75" x14ac:dyDescent="0.2">
      <c r="A10" s="53" t="s">
        <v>245</v>
      </c>
      <c r="B10" s="37" t="s">
        <v>258</v>
      </c>
      <c r="C10" s="26" t="s">
        <v>260</v>
      </c>
      <c r="D10" s="42"/>
      <c r="E10" s="103" t="s">
        <v>369</v>
      </c>
      <c r="F10" s="92"/>
      <c r="I10" s="1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</row>
    <row r="11" spans="1:738" ht="36" x14ac:dyDescent="0.25">
      <c r="A11" s="53" t="s">
        <v>246</v>
      </c>
      <c r="B11" s="37" t="s">
        <v>259</v>
      </c>
      <c r="C11" s="26"/>
      <c r="D11" s="42"/>
      <c r="E11" s="102" t="s">
        <v>371</v>
      </c>
      <c r="F11" s="93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</row>
    <row r="12" spans="1:738" ht="36" x14ac:dyDescent="0.25">
      <c r="A12" s="53" t="s">
        <v>247</v>
      </c>
      <c r="B12" s="48" t="s">
        <v>31</v>
      </c>
      <c r="C12" s="26" t="s">
        <v>261</v>
      </c>
      <c r="D12" s="42" t="s">
        <v>0</v>
      </c>
      <c r="E12" s="102" t="s">
        <v>27</v>
      </c>
      <c r="F12" s="93" t="s">
        <v>349</v>
      </c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</row>
    <row r="13" spans="1:738" ht="54" x14ac:dyDescent="0.25">
      <c r="A13" s="53" t="s">
        <v>248</v>
      </c>
      <c r="B13" s="37" t="s">
        <v>32</v>
      </c>
      <c r="C13" s="26" t="s">
        <v>262</v>
      </c>
      <c r="D13" s="42" t="s">
        <v>0</v>
      </c>
      <c r="E13" s="102" t="s">
        <v>27</v>
      </c>
      <c r="F13" s="93" t="s">
        <v>348</v>
      </c>
      <c r="I13" s="1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</row>
    <row r="14" spans="1:738" s="8" customFormat="1" ht="54" x14ac:dyDescent="0.2">
      <c r="A14" s="53" t="s">
        <v>249</v>
      </c>
      <c r="B14" s="37" t="s">
        <v>263</v>
      </c>
      <c r="C14" s="26" t="s">
        <v>264</v>
      </c>
      <c r="D14" s="42" t="s">
        <v>2</v>
      </c>
      <c r="E14" s="102" t="s">
        <v>27</v>
      </c>
      <c r="F14" s="93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</row>
    <row r="15" spans="1:738" ht="28.5" x14ac:dyDescent="0.25">
      <c r="A15" s="53" t="s">
        <v>250</v>
      </c>
      <c r="B15" s="48" t="s">
        <v>41</v>
      </c>
      <c r="C15" s="22" t="s">
        <v>98</v>
      </c>
      <c r="D15" s="42"/>
      <c r="E15" s="102" t="s">
        <v>27</v>
      </c>
      <c r="F15" s="92"/>
      <c r="I15" s="1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</row>
    <row r="16" spans="1:738" s="8" customFormat="1" x14ac:dyDescent="0.2">
      <c r="A16" s="53" t="s">
        <v>251</v>
      </c>
      <c r="B16" s="48" t="s">
        <v>33</v>
      </c>
      <c r="C16" s="22" t="s">
        <v>63</v>
      </c>
      <c r="D16" s="42"/>
      <c r="E16" s="102" t="s">
        <v>27</v>
      </c>
      <c r="F16" s="92"/>
      <c r="I16" s="1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</row>
    <row r="17" spans="1:738" s="10" customFormat="1" ht="57" x14ac:dyDescent="0.2">
      <c r="A17" s="53" t="s">
        <v>252</v>
      </c>
      <c r="B17" s="49" t="s">
        <v>42</v>
      </c>
      <c r="C17" s="26" t="s">
        <v>265</v>
      </c>
      <c r="D17" s="42" t="s">
        <v>2</v>
      </c>
      <c r="E17" s="102" t="s">
        <v>27</v>
      </c>
      <c r="F17" s="91"/>
      <c r="G17" s="8"/>
      <c r="H17" s="8"/>
      <c r="I17" s="1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</row>
    <row r="18" spans="1:738" s="8" customFormat="1" ht="54" x14ac:dyDescent="0.2">
      <c r="A18" s="53" t="s">
        <v>253</v>
      </c>
      <c r="B18" s="37" t="s">
        <v>34</v>
      </c>
      <c r="C18" s="26"/>
      <c r="D18" s="29" t="s">
        <v>23</v>
      </c>
      <c r="E18" s="102" t="s">
        <v>27</v>
      </c>
      <c r="F18" s="92"/>
      <c r="I18" s="1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</row>
    <row r="19" spans="1:738" s="68" customFormat="1" ht="23.25" x14ac:dyDescent="0.2">
      <c r="A19" s="62" t="s">
        <v>139</v>
      </c>
      <c r="B19" s="63"/>
      <c r="C19" s="64"/>
      <c r="D19" s="65"/>
      <c r="E19" s="99"/>
      <c r="F19" s="93"/>
      <c r="G19" s="67"/>
      <c r="H19" s="67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7"/>
      <c r="RS19" s="67"/>
      <c r="RT19" s="67"/>
      <c r="RU19" s="67"/>
      <c r="RV19" s="67"/>
      <c r="RW19" s="67"/>
      <c r="RX19" s="67"/>
      <c r="RY19" s="67"/>
      <c r="RZ19" s="67"/>
      <c r="SA19" s="67"/>
      <c r="SB19" s="67"/>
      <c r="SC19" s="67"/>
      <c r="SD19" s="67"/>
      <c r="SE19" s="67"/>
      <c r="SF19" s="67"/>
      <c r="SG19" s="67"/>
      <c r="SH19" s="67"/>
      <c r="SI19" s="67"/>
      <c r="SJ19" s="67"/>
      <c r="SK19" s="67"/>
      <c r="SL19" s="67"/>
      <c r="SM19" s="67"/>
      <c r="SN19" s="67"/>
      <c r="SO19" s="67"/>
      <c r="SP19" s="67"/>
      <c r="SQ19" s="67"/>
      <c r="SR19" s="67"/>
      <c r="SS19" s="67"/>
      <c r="ST19" s="67"/>
      <c r="SU19" s="67"/>
      <c r="SV19" s="67"/>
      <c r="SW19" s="67"/>
      <c r="SX19" s="67"/>
      <c r="SY19" s="67"/>
      <c r="SZ19" s="67"/>
      <c r="TA19" s="67"/>
      <c r="TB19" s="67"/>
      <c r="TC19" s="67"/>
      <c r="TD19" s="67"/>
      <c r="TE19" s="67"/>
      <c r="TF19" s="67"/>
      <c r="TG19" s="67"/>
      <c r="TH19" s="67"/>
      <c r="TI19" s="67"/>
      <c r="TJ19" s="67"/>
      <c r="TK19" s="67"/>
      <c r="TL19" s="67"/>
      <c r="TM19" s="67"/>
      <c r="TN19" s="67"/>
      <c r="TO19" s="67"/>
      <c r="TP19" s="67"/>
      <c r="TQ19" s="67"/>
      <c r="TR19" s="67"/>
      <c r="TS19" s="67"/>
      <c r="TT19" s="67"/>
      <c r="TU19" s="67"/>
      <c r="TV19" s="67"/>
      <c r="TW19" s="67"/>
      <c r="TX19" s="67"/>
      <c r="TY19" s="67"/>
      <c r="TZ19" s="67"/>
      <c r="UA19" s="67"/>
      <c r="UB19" s="67"/>
      <c r="UC19" s="67"/>
      <c r="UD19" s="67"/>
      <c r="UE19" s="67"/>
      <c r="UF19" s="67"/>
      <c r="UG19" s="67"/>
      <c r="UH19" s="67"/>
      <c r="UI19" s="67"/>
      <c r="UJ19" s="67"/>
      <c r="UK19" s="67"/>
      <c r="UL19" s="67"/>
      <c r="UM19" s="67"/>
      <c r="UN19" s="67"/>
      <c r="UO19" s="67"/>
      <c r="UP19" s="67"/>
      <c r="UQ19" s="67"/>
      <c r="UR19" s="67"/>
      <c r="US19" s="67"/>
      <c r="UT19" s="67"/>
      <c r="UU19" s="67"/>
      <c r="UV19" s="67"/>
      <c r="UW19" s="67"/>
      <c r="UX19" s="67"/>
      <c r="UY19" s="67"/>
      <c r="UZ19" s="67"/>
      <c r="VA19" s="67"/>
      <c r="VB19" s="67"/>
      <c r="VC19" s="67"/>
      <c r="VD19" s="67"/>
      <c r="VE19" s="67"/>
      <c r="VF19" s="67"/>
      <c r="VG19" s="67"/>
      <c r="VH19" s="67"/>
      <c r="VI19" s="67"/>
      <c r="VJ19" s="67"/>
      <c r="VK19" s="67"/>
      <c r="VL19" s="67"/>
      <c r="VM19" s="67"/>
      <c r="VN19" s="67"/>
      <c r="VO19" s="67"/>
      <c r="VP19" s="67"/>
      <c r="VQ19" s="67"/>
      <c r="VR19" s="67"/>
      <c r="VS19" s="67"/>
      <c r="VT19" s="67"/>
      <c r="VU19" s="67"/>
      <c r="VV19" s="67"/>
      <c r="VW19" s="67"/>
      <c r="VX19" s="67"/>
      <c r="VY19" s="67"/>
      <c r="VZ19" s="67"/>
      <c r="WA19" s="67"/>
      <c r="WB19" s="67"/>
      <c r="WC19" s="67"/>
      <c r="WD19" s="67"/>
      <c r="WE19" s="67"/>
      <c r="WF19" s="67"/>
      <c r="WG19" s="67"/>
      <c r="WH19" s="67"/>
      <c r="WI19" s="67"/>
      <c r="WJ19" s="67"/>
      <c r="WK19" s="67"/>
      <c r="WL19" s="67"/>
      <c r="WM19" s="67"/>
      <c r="WN19" s="67"/>
      <c r="WO19" s="67"/>
      <c r="WP19" s="67"/>
      <c r="WQ19" s="67"/>
      <c r="WR19" s="67"/>
      <c r="WS19" s="67"/>
      <c r="WT19" s="67"/>
      <c r="WU19" s="67"/>
      <c r="WV19" s="67"/>
      <c r="WW19" s="67"/>
      <c r="WX19" s="67"/>
      <c r="WY19" s="67"/>
      <c r="WZ19" s="67"/>
      <c r="XA19" s="67"/>
      <c r="XB19" s="67"/>
      <c r="XC19" s="67"/>
      <c r="XD19" s="67"/>
      <c r="XE19" s="67"/>
      <c r="XF19" s="67"/>
      <c r="XG19" s="67"/>
      <c r="XH19" s="67"/>
      <c r="XI19" s="67"/>
      <c r="XJ19" s="67"/>
      <c r="XK19" s="67"/>
      <c r="XL19" s="67"/>
      <c r="XM19" s="67"/>
      <c r="XN19" s="67"/>
      <c r="XO19" s="67"/>
      <c r="XP19" s="67"/>
      <c r="XQ19" s="67"/>
      <c r="XR19" s="67"/>
      <c r="XS19" s="67"/>
      <c r="XT19" s="67"/>
      <c r="XU19" s="67"/>
      <c r="XV19" s="67"/>
      <c r="XW19" s="67"/>
      <c r="XX19" s="67"/>
      <c r="XY19" s="67"/>
      <c r="XZ19" s="67"/>
      <c r="YA19" s="67"/>
      <c r="YB19" s="67"/>
      <c r="YC19" s="67"/>
      <c r="YD19" s="67"/>
      <c r="YE19" s="67"/>
      <c r="YF19" s="67"/>
      <c r="YG19" s="67"/>
      <c r="YH19" s="67"/>
      <c r="YI19" s="67"/>
      <c r="YJ19" s="67"/>
      <c r="YK19" s="67"/>
      <c r="YL19" s="67"/>
      <c r="YM19" s="67"/>
      <c r="YN19" s="67"/>
      <c r="YO19" s="67"/>
      <c r="YP19" s="67"/>
      <c r="YQ19" s="67"/>
      <c r="YR19" s="67"/>
      <c r="YS19" s="67"/>
      <c r="YT19" s="67"/>
      <c r="YU19" s="67"/>
      <c r="YV19" s="67"/>
      <c r="YW19" s="67"/>
      <c r="YX19" s="67"/>
      <c r="YY19" s="67"/>
      <c r="YZ19" s="67"/>
      <c r="ZA19" s="67"/>
      <c r="ZB19" s="67"/>
      <c r="ZC19" s="67"/>
      <c r="ZD19" s="67"/>
      <c r="ZE19" s="67"/>
      <c r="ZF19" s="67"/>
      <c r="ZG19" s="67"/>
      <c r="ZH19" s="67"/>
      <c r="ZI19" s="67"/>
      <c r="ZJ19" s="67"/>
      <c r="ZK19" s="67"/>
      <c r="ZL19" s="67"/>
      <c r="ZM19" s="67"/>
      <c r="ZN19" s="67"/>
      <c r="ZO19" s="67"/>
      <c r="ZP19" s="67"/>
      <c r="ZQ19" s="67"/>
      <c r="ZR19" s="67"/>
      <c r="ZS19" s="67"/>
      <c r="ZT19" s="67"/>
      <c r="ZU19" s="67"/>
      <c r="ZV19" s="67"/>
      <c r="ZW19" s="67"/>
      <c r="ZX19" s="67"/>
      <c r="ZY19" s="67"/>
      <c r="ZZ19" s="67"/>
      <c r="AAA19" s="67"/>
      <c r="AAB19" s="67"/>
      <c r="AAC19" s="67"/>
      <c r="AAD19" s="67"/>
      <c r="AAE19" s="67"/>
      <c r="AAF19" s="67"/>
      <c r="AAG19" s="67"/>
      <c r="AAH19" s="67"/>
      <c r="AAI19" s="67"/>
      <c r="AAJ19" s="67"/>
      <c r="AAK19" s="67"/>
      <c r="AAL19" s="67"/>
      <c r="AAM19" s="67"/>
      <c r="AAN19" s="67"/>
      <c r="AAO19" s="67"/>
      <c r="AAP19" s="67"/>
      <c r="AAQ19" s="67"/>
      <c r="AAR19" s="67"/>
      <c r="AAS19" s="67"/>
      <c r="AAT19" s="67"/>
      <c r="AAU19" s="67"/>
      <c r="AAV19" s="67"/>
      <c r="AAW19" s="67"/>
      <c r="AAX19" s="67"/>
      <c r="AAY19" s="67"/>
      <c r="AAZ19" s="67"/>
      <c r="ABA19" s="67"/>
      <c r="ABB19" s="67"/>
      <c r="ABC19" s="67"/>
      <c r="ABD19" s="67"/>
      <c r="ABE19" s="67"/>
      <c r="ABF19" s="67"/>
      <c r="ABG19" s="67"/>
      <c r="ABH19" s="67"/>
      <c r="ABI19" s="67"/>
      <c r="ABJ19" s="67"/>
    </row>
    <row r="20" spans="1:738" ht="28.5" x14ac:dyDescent="0.25">
      <c r="A20" s="41" t="s">
        <v>144</v>
      </c>
      <c r="B20" s="37" t="s">
        <v>93</v>
      </c>
      <c r="C20" s="26" t="s">
        <v>35</v>
      </c>
      <c r="D20" s="42" t="s">
        <v>104</v>
      </c>
      <c r="E20" s="102" t="s">
        <v>27</v>
      </c>
      <c r="F20" s="93"/>
      <c r="I20" s="1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</row>
    <row r="21" spans="1:738" ht="54" x14ac:dyDescent="0.25">
      <c r="A21" s="42" t="s">
        <v>145</v>
      </c>
      <c r="B21" s="37" t="s">
        <v>266</v>
      </c>
      <c r="C21" s="26"/>
      <c r="D21" s="42" t="s">
        <v>7</v>
      </c>
      <c r="E21" s="102" t="s">
        <v>27</v>
      </c>
      <c r="F21" s="92"/>
      <c r="I21" s="1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</row>
    <row r="22" spans="1:738" ht="36" x14ac:dyDescent="0.25">
      <c r="A22" s="41" t="s">
        <v>146</v>
      </c>
      <c r="B22" s="37" t="s">
        <v>267</v>
      </c>
      <c r="C22" s="26" t="s">
        <v>36</v>
      </c>
      <c r="D22" s="42" t="s">
        <v>8</v>
      </c>
      <c r="E22" s="102" t="s">
        <v>27</v>
      </c>
      <c r="F22" s="91"/>
      <c r="I22" s="1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</row>
    <row r="23" spans="1:738" s="8" customFormat="1" ht="36" x14ac:dyDescent="0.2">
      <c r="A23" s="41" t="s">
        <v>147</v>
      </c>
      <c r="B23" s="49" t="s">
        <v>268</v>
      </c>
      <c r="C23" s="22" t="s">
        <v>94</v>
      </c>
      <c r="D23" s="42" t="s">
        <v>270</v>
      </c>
      <c r="E23" s="102" t="s">
        <v>27</v>
      </c>
      <c r="F23" s="92"/>
      <c r="I23" s="1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</row>
    <row r="24" spans="1:738" s="8" customFormat="1" ht="36" x14ac:dyDescent="0.2">
      <c r="A24" s="41" t="s">
        <v>148</v>
      </c>
      <c r="B24" s="49" t="s">
        <v>269</v>
      </c>
      <c r="C24" s="22" t="s">
        <v>271</v>
      </c>
      <c r="D24" s="42" t="s">
        <v>96</v>
      </c>
      <c r="E24" s="102" t="s">
        <v>27</v>
      </c>
      <c r="F24" s="93"/>
      <c r="I24" s="1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</row>
    <row r="25" spans="1:738" s="8" customFormat="1" x14ac:dyDescent="0.2">
      <c r="A25" s="41" t="s">
        <v>149</v>
      </c>
      <c r="B25" s="49" t="s">
        <v>272</v>
      </c>
      <c r="C25" s="22" t="s">
        <v>64</v>
      </c>
      <c r="D25" s="42" t="s">
        <v>1</v>
      </c>
      <c r="E25" s="102" t="s">
        <v>27</v>
      </c>
      <c r="F25" s="93"/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</row>
    <row r="26" spans="1:738" s="8" customFormat="1" x14ac:dyDescent="0.2">
      <c r="A26" s="41" t="s">
        <v>150</v>
      </c>
      <c r="B26" s="49" t="s">
        <v>273</v>
      </c>
      <c r="C26" s="22" t="s">
        <v>95</v>
      </c>
      <c r="D26" s="42" t="s">
        <v>1</v>
      </c>
      <c r="E26" s="102" t="s">
        <v>27</v>
      </c>
      <c r="I26" s="1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</row>
    <row r="27" spans="1:738" s="8" customFormat="1" ht="42.75" x14ac:dyDescent="0.2">
      <c r="A27" s="41" t="s">
        <v>151</v>
      </c>
      <c r="B27" s="37" t="s">
        <v>274</v>
      </c>
      <c r="C27" s="26" t="s">
        <v>275</v>
      </c>
      <c r="D27" s="29" t="s">
        <v>97</v>
      </c>
      <c r="E27" s="102" t="s">
        <v>27</v>
      </c>
      <c r="I27" s="1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38" s="8" customFormat="1" ht="36" x14ac:dyDescent="0.2">
      <c r="A28" s="41" t="s">
        <v>152</v>
      </c>
      <c r="B28" s="37" t="s">
        <v>65</v>
      </c>
      <c r="C28" s="22" t="s">
        <v>67</v>
      </c>
      <c r="D28" s="29" t="s">
        <v>1</v>
      </c>
      <c r="E28" s="102" t="s">
        <v>27</v>
      </c>
      <c r="I28" s="1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</row>
    <row r="29" spans="1:738" s="8" customFormat="1" x14ac:dyDescent="0.2">
      <c r="A29" s="41" t="s">
        <v>153</v>
      </c>
      <c r="B29" s="37" t="s">
        <v>66</v>
      </c>
      <c r="C29" s="22" t="s">
        <v>279</v>
      </c>
      <c r="D29" s="42" t="s">
        <v>1</v>
      </c>
      <c r="E29" s="102" t="s">
        <v>27</v>
      </c>
      <c r="I29" s="1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</row>
    <row r="30" spans="1:738" s="8" customFormat="1" ht="57" x14ac:dyDescent="0.2">
      <c r="A30" s="41" t="s">
        <v>154</v>
      </c>
      <c r="B30" s="37" t="s">
        <v>276</v>
      </c>
      <c r="C30" s="25" t="s">
        <v>277</v>
      </c>
      <c r="D30" s="42" t="s">
        <v>56</v>
      </c>
      <c r="E30" s="102" t="s">
        <v>27</v>
      </c>
      <c r="I30" s="1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</row>
    <row r="31" spans="1:738" s="8" customFormat="1" ht="36" x14ac:dyDescent="0.2">
      <c r="A31" s="41" t="s">
        <v>155</v>
      </c>
      <c r="B31" s="49" t="s">
        <v>280</v>
      </c>
      <c r="C31" s="25" t="s">
        <v>254</v>
      </c>
      <c r="D31" s="42" t="s">
        <v>0</v>
      </c>
      <c r="E31" s="102" t="s">
        <v>27</v>
      </c>
      <c r="I31" s="1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</row>
    <row r="32" spans="1:738" s="8" customFormat="1" ht="36" x14ac:dyDescent="0.2">
      <c r="A32" s="41" t="s">
        <v>156</v>
      </c>
      <c r="B32" s="49" t="s">
        <v>281</v>
      </c>
      <c r="C32" s="25" t="s">
        <v>99</v>
      </c>
      <c r="D32" s="42" t="s">
        <v>0</v>
      </c>
      <c r="E32" s="102" t="s">
        <v>27</v>
      </c>
      <c r="I32" s="1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</row>
    <row r="33" spans="1:738" s="8" customFormat="1" ht="28.5" x14ac:dyDescent="0.2">
      <c r="A33" s="41" t="s">
        <v>157</v>
      </c>
      <c r="B33" s="37" t="s">
        <v>278</v>
      </c>
      <c r="C33" s="22" t="s">
        <v>101</v>
      </c>
      <c r="D33" s="42" t="s">
        <v>0</v>
      </c>
      <c r="E33" s="102" t="s">
        <v>27</v>
      </c>
      <c r="I33" s="1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</row>
    <row r="34" spans="1:738" s="8" customFormat="1" ht="57" x14ac:dyDescent="0.2">
      <c r="A34" s="41" t="s">
        <v>158</v>
      </c>
      <c r="B34" s="37" t="s">
        <v>100</v>
      </c>
      <c r="C34" s="26" t="s">
        <v>102</v>
      </c>
      <c r="D34" s="42" t="s">
        <v>0</v>
      </c>
      <c r="E34" s="102" t="s">
        <v>27</v>
      </c>
      <c r="I34" s="1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</row>
    <row r="35" spans="1:738" x14ac:dyDescent="0.25">
      <c r="A35" s="41" t="s">
        <v>159</v>
      </c>
      <c r="B35" s="48" t="s">
        <v>4</v>
      </c>
      <c r="C35" s="22"/>
      <c r="D35" s="41" t="s">
        <v>0</v>
      </c>
      <c r="E35" s="102" t="s">
        <v>27</v>
      </c>
      <c r="I35" s="1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</row>
    <row r="36" spans="1:738" x14ac:dyDescent="0.25">
      <c r="A36" s="41" t="s">
        <v>160</v>
      </c>
      <c r="B36" s="48" t="s">
        <v>5</v>
      </c>
      <c r="C36" s="22"/>
      <c r="D36" s="41" t="s">
        <v>0</v>
      </c>
      <c r="E36" s="102" t="s">
        <v>27</v>
      </c>
      <c r="I36" s="1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</row>
    <row r="37" spans="1:738" ht="36" x14ac:dyDescent="0.25">
      <c r="A37" s="41" t="s">
        <v>161</v>
      </c>
      <c r="B37" s="51" t="s">
        <v>68</v>
      </c>
      <c r="C37" s="23"/>
      <c r="D37" s="44" t="s">
        <v>50</v>
      </c>
      <c r="E37" s="102" t="s">
        <v>27</v>
      </c>
      <c r="I37" s="14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</row>
    <row r="38" spans="1:738" ht="36" x14ac:dyDescent="0.25">
      <c r="A38" s="41" t="s">
        <v>162</v>
      </c>
      <c r="B38" s="51" t="s">
        <v>335</v>
      </c>
      <c r="C38" s="22" t="s">
        <v>62</v>
      </c>
      <c r="D38" s="41" t="s">
        <v>3</v>
      </c>
      <c r="E38" s="102" t="s">
        <v>27</v>
      </c>
      <c r="I38" s="1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</row>
    <row r="39" spans="1:738" s="13" customFormat="1" x14ac:dyDescent="0.2">
      <c r="A39" s="41" t="s">
        <v>163</v>
      </c>
      <c r="B39" s="49" t="s">
        <v>103</v>
      </c>
      <c r="C39" s="24"/>
      <c r="D39" s="41" t="s">
        <v>3</v>
      </c>
      <c r="E39" s="102" t="s">
        <v>27</v>
      </c>
      <c r="I39" s="3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</row>
    <row r="40" spans="1:738" s="13" customFormat="1" ht="36" x14ac:dyDescent="0.2">
      <c r="A40" s="41" t="s">
        <v>164</v>
      </c>
      <c r="B40" s="49" t="s">
        <v>282</v>
      </c>
      <c r="C40" s="57"/>
      <c r="D40" s="41" t="s">
        <v>7</v>
      </c>
      <c r="E40" s="102" t="s">
        <v>27</v>
      </c>
      <c r="I40" s="3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</row>
    <row r="41" spans="1:738" s="8" customFormat="1" ht="54" x14ac:dyDescent="0.2">
      <c r="A41" s="41" t="s">
        <v>165</v>
      </c>
      <c r="B41" s="37" t="s">
        <v>283</v>
      </c>
      <c r="C41" s="25" t="s">
        <v>106</v>
      </c>
      <c r="D41" s="45" t="s">
        <v>105</v>
      </c>
      <c r="E41" s="102" t="s">
        <v>27</v>
      </c>
      <c r="I41" s="1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spans="1:738" ht="54" x14ac:dyDescent="0.25">
      <c r="A42" s="41" t="s">
        <v>166</v>
      </c>
      <c r="B42" s="48" t="s">
        <v>43</v>
      </c>
      <c r="C42" s="30"/>
      <c r="D42" s="41"/>
      <c r="E42" s="102" t="s">
        <v>27</v>
      </c>
      <c r="I42" s="1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</row>
    <row r="43" spans="1:738" s="8" customFormat="1" ht="54" x14ac:dyDescent="0.2">
      <c r="A43" s="41" t="s">
        <v>167</v>
      </c>
      <c r="B43" s="48" t="s">
        <v>284</v>
      </c>
      <c r="C43" s="26" t="s">
        <v>285</v>
      </c>
      <c r="D43" s="41"/>
      <c r="E43" s="102" t="s">
        <v>27</v>
      </c>
      <c r="I43" s="1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</row>
    <row r="44" spans="1:738" ht="54" x14ac:dyDescent="0.25">
      <c r="A44" s="41" t="s">
        <v>168</v>
      </c>
      <c r="B44" s="48" t="s">
        <v>25</v>
      </c>
      <c r="C44" s="22"/>
      <c r="D44" s="41" t="s">
        <v>1</v>
      </c>
      <c r="E44" s="102" t="s">
        <v>27</v>
      </c>
      <c r="I44" s="1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</row>
    <row r="45" spans="1:738" ht="72" x14ac:dyDescent="0.25">
      <c r="A45" s="41" t="s">
        <v>169</v>
      </c>
      <c r="B45" s="48" t="s">
        <v>26</v>
      </c>
      <c r="C45" s="17"/>
      <c r="D45" s="42" t="s">
        <v>1</v>
      </c>
      <c r="E45" s="102" t="s">
        <v>27</v>
      </c>
      <c r="I45" s="1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spans="1:738" s="15" customFormat="1" ht="42.75" x14ac:dyDescent="0.2">
      <c r="A46" s="41" t="s">
        <v>170</v>
      </c>
      <c r="B46" s="48" t="s">
        <v>6</v>
      </c>
      <c r="C46" s="26" t="s">
        <v>107</v>
      </c>
      <c r="D46" s="42" t="s">
        <v>7</v>
      </c>
      <c r="E46" s="102" t="s">
        <v>27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</row>
    <row r="47" spans="1:738" s="11" customFormat="1" ht="32.25" customHeight="1" thickBot="1" x14ac:dyDescent="0.25">
      <c r="A47" s="41" t="s">
        <v>171</v>
      </c>
      <c r="B47" s="37" t="s">
        <v>286</v>
      </c>
      <c r="C47" s="26" t="s">
        <v>287</v>
      </c>
      <c r="D47" s="41" t="s">
        <v>7</v>
      </c>
      <c r="E47" s="102" t="s">
        <v>27</v>
      </c>
      <c r="F47" s="8"/>
      <c r="G47" s="8"/>
      <c r="H47" s="8"/>
      <c r="I47" s="14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</row>
    <row r="48" spans="1:738" s="68" customFormat="1" ht="23.25" x14ac:dyDescent="0.2">
      <c r="A48" s="62" t="s">
        <v>138</v>
      </c>
      <c r="B48" s="63"/>
      <c r="C48" s="64"/>
      <c r="D48" s="65"/>
      <c r="E48" s="104"/>
      <c r="F48" s="67"/>
      <c r="G48" s="67"/>
      <c r="H48" s="67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  <c r="IX48" s="67"/>
      <c r="IY48" s="67"/>
      <c r="IZ48" s="67"/>
      <c r="JA48" s="67"/>
      <c r="JB48" s="67"/>
      <c r="JC48" s="67"/>
      <c r="JD48" s="67"/>
      <c r="JE48" s="67"/>
      <c r="JF48" s="67"/>
      <c r="JG48" s="67"/>
      <c r="JH48" s="67"/>
      <c r="JI48" s="67"/>
      <c r="JJ48" s="67"/>
      <c r="JK48" s="67"/>
      <c r="JL48" s="67"/>
      <c r="JM48" s="67"/>
      <c r="JN48" s="67"/>
      <c r="JO48" s="67"/>
      <c r="JP48" s="67"/>
      <c r="JQ48" s="67"/>
      <c r="JR48" s="67"/>
      <c r="JS48" s="67"/>
      <c r="JT48" s="67"/>
      <c r="JU48" s="67"/>
      <c r="JV48" s="67"/>
      <c r="JW48" s="67"/>
      <c r="JX48" s="67"/>
      <c r="JY48" s="67"/>
      <c r="JZ48" s="67"/>
      <c r="KA48" s="67"/>
      <c r="KB48" s="67"/>
      <c r="KC48" s="67"/>
      <c r="KD48" s="67"/>
      <c r="KE48" s="67"/>
      <c r="KF48" s="67"/>
      <c r="KG48" s="67"/>
      <c r="KH48" s="67"/>
      <c r="KI48" s="67"/>
      <c r="KJ48" s="67"/>
      <c r="KK48" s="67"/>
      <c r="KL48" s="67"/>
      <c r="KM48" s="67"/>
      <c r="KN48" s="67"/>
      <c r="KO48" s="67"/>
      <c r="KP48" s="67"/>
      <c r="KQ48" s="67"/>
      <c r="KR48" s="67"/>
      <c r="KS48" s="67"/>
      <c r="KT48" s="67"/>
      <c r="KU48" s="67"/>
      <c r="KV48" s="67"/>
      <c r="KW48" s="67"/>
      <c r="KX48" s="67"/>
      <c r="KY48" s="67"/>
      <c r="KZ48" s="67"/>
      <c r="LA48" s="67"/>
      <c r="LB48" s="67"/>
      <c r="LC48" s="67"/>
      <c r="LD48" s="67"/>
      <c r="LE48" s="67"/>
      <c r="LF48" s="67"/>
      <c r="LG48" s="67"/>
      <c r="LH48" s="67"/>
      <c r="LI48" s="67"/>
      <c r="LJ48" s="67"/>
      <c r="LK48" s="67"/>
      <c r="LL48" s="67"/>
      <c r="LM48" s="67"/>
      <c r="LN48" s="67"/>
      <c r="LO48" s="67"/>
      <c r="LP48" s="67"/>
      <c r="LQ48" s="67"/>
      <c r="LR48" s="67"/>
      <c r="LS48" s="67"/>
      <c r="LT48" s="67"/>
      <c r="LU48" s="67"/>
      <c r="LV48" s="67"/>
      <c r="LW48" s="67"/>
      <c r="LX48" s="67"/>
      <c r="LY48" s="67"/>
      <c r="LZ48" s="67"/>
      <c r="MA48" s="67"/>
      <c r="MB48" s="67"/>
      <c r="MC48" s="67"/>
      <c r="MD48" s="67"/>
      <c r="ME48" s="67"/>
      <c r="MF48" s="67"/>
      <c r="MG48" s="67"/>
      <c r="MH48" s="67"/>
      <c r="MI48" s="67"/>
      <c r="MJ48" s="67"/>
      <c r="MK48" s="67"/>
      <c r="ML48" s="67"/>
      <c r="MM48" s="67"/>
      <c r="MN48" s="67"/>
      <c r="MO48" s="67"/>
      <c r="MP48" s="67"/>
      <c r="MQ48" s="67"/>
      <c r="MR48" s="67"/>
      <c r="MS48" s="67"/>
      <c r="MT48" s="67"/>
      <c r="MU48" s="67"/>
      <c r="MV48" s="67"/>
      <c r="MW48" s="67"/>
      <c r="MX48" s="67"/>
      <c r="MY48" s="67"/>
      <c r="MZ48" s="67"/>
      <c r="NA48" s="67"/>
      <c r="NB48" s="67"/>
      <c r="NC48" s="67"/>
      <c r="ND48" s="67"/>
      <c r="NE48" s="67"/>
      <c r="NF48" s="67"/>
      <c r="NG48" s="67"/>
      <c r="NH48" s="67"/>
      <c r="NI48" s="67"/>
      <c r="NJ48" s="67"/>
      <c r="NK48" s="67"/>
      <c r="NL48" s="67"/>
      <c r="NM48" s="67"/>
      <c r="NN48" s="67"/>
      <c r="NO48" s="67"/>
      <c r="NP48" s="67"/>
      <c r="NQ48" s="67"/>
      <c r="NR48" s="67"/>
      <c r="NS48" s="67"/>
      <c r="NT48" s="67"/>
      <c r="NU48" s="67"/>
      <c r="NV48" s="67"/>
      <c r="NW48" s="67"/>
      <c r="NX48" s="67"/>
      <c r="NY48" s="67"/>
      <c r="NZ48" s="67"/>
      <c r="OA48" s="67"/>
      <c r="OB48" s="67"/>
      <c r="OC48" s="67"/>
      <c r="OD48" s="67"/>
      <c r="OE48" s="67"/>
      <c r="OF48" s="67"/>
      <c r="OG48" s="67"/>
      <c r="OH48" s="67"/>
      <c r="OI48" s="67"/>
      <c r="OJ48" s="67"/>
      <c r="OK48" s="67"/>
      <c r="OL48" s="67"/>
      <c r="OM48" s="67"/>
      <c r="ON48" s="67"/>
      <c r="OO48" s="67"/>
      <c r="OP48" s="67"/>
      <c r="OQ48" s="67"/>
      <c r="OR48" s="67"/>
      <c r="OS48" s="67"/>
      <c r="OT48" s="67"/>
      <c r="OU48" s="67"/>
      <c r="OV48" s="67"/>
      <c r="OW48" s="67"/>
      <c r="OX48" s="67"/>
      <c r="OY48" s="67"/>
      <c r="OZ48" s="67"/>
      <c r="PA48" s="67"/>
      <c r="PB48" s="67"/>
      <c r="PC48" s="67"/>
      <c r="PD48" s="67"/>
      <c r="PE48" s="67"/>
      <c r="PF48" s="67"/>
      <c r="PG48" s="67"/>
      <c r="PH48" s="67"/>
      <c r="PI48" s="67"/>
      <c r="PJ48" s="67"/>
      <c r="PK48" s="67"/>
      <c r="PL48" s="67"/>
      <c r="PM48" s="67"/>
      <c r="PN48" s="67"/>
      <c r="PO48" s="67"/>
      <c r="PP48" s="67"/>
      <c r="PQ48" s="67"/>
      <c r="PR48" s="67"/>
      <c r="PS48" s="67"/>
      <c r="PT48" s="67"/>
      <c r="PU48" s="67"/>
      <c r="PV48" s="67"/>
      <c r="PW48" s="67"/>
      <c r="PX48" s="67"/>
      <c r="PY48" s="67"/>
      <c r="PZ48" s="67"/>
      <c r="QA48" s="67"/>
      <c r="QB48" s="67"/>
      <c r="QC48" s="67"/>
      <c r="QD48" s="67"/>
      <c r="QE48" s="67"/>
      <c r="QF48" s="67"/>
      <c r="QG48" s="67"/>
      <c r="QH48" s="67"/>
      <c r="QI48" s="67"/>
      <c r="QJ48" s="67"/>
      <c r="QK48" s="67"/>
      <c r="QL48" s="67"/>
      <c r="QM48" s="67"/>
      <c r="QN48" s="67"/>
      <c r="QO48" s="67"/>
      <c r="QP48" s="67"/>
      <c r="QQ48" s="67"/>
      <c r="QR48" s="67"/>
      <c r="QS48" s="67"/>
      <c r="QT48" s="67"/>
      <c r="QU48" s="67"/>
      <c r="QV48" s="67"/>
      <c r="QW48" s="67"/>
      <c r="QX48" s="67"/>
      <c r="QY48" s="67"/>
      <c r="QZ48" s="67"/>
      <c r="RA48" s="67"/>
      <c r="RB48" s="67"/>
      <c r="RC48" s="67"/>
      <c r="RD48" s="67"/>
      <c r="RE48" s="67"/>
      <c r="RF48" s="67"/>
      <c r="RG48" s="67"/>
      <c r="RH48" s="67"/>
      <c r="RI48" s="67"/>
      <c r="RJ48" s="67"/>
      <c r="RK48" s="67"/>
      <c r="RL48" s="67"/>
      <c r="RM48" s="67"/>
      <c r="RN48" s="67"/>
      <c r="RO48" s="67"/>
      <c r="RP48" s="67"/>
      <c r="RQ48" s="67"/>
      <c r="RR48" s="67"/>
      <c r="RS48" s="67"/>
      <c r="RT48" s="67"/>
      <c r="RU48" s="67"/>
      <c r="RV48" s="67"/>
      <c r="RW48" s="67"/>
      <c r="RX48" s="67"/>
      <c r="RY48" s="67"/>
      <c r="RZ48" s="67"/>
      <c r="SA48" s="67"/>
      <c r="SB48" s="67"/>
      <c r="SC48" s="67"/>
      <c r="SD48" s="67"/>
      <c r="SE48" s="67"/>
      <c r="SF48" s="67"/>
      <c r="SG48" s="67"/>
      <c r="SH48" s="67"/>
      <c r="SI48" s="67"/>
      <c r="SJ48" s="67"/>
      <c r="SK48" s="67"/>
      <c r="SL48" s="67"/>
      <c r="SM48" s="67"/>
      <c r="SN48" s="67"/>
      <c r="SO48" s="67"/>
      <c r="SP48" s="67"/>
      <c r="SQ48" s="67"/>
      <c r="SR48" s="67"/>
      <c r="SS48" s="67"/>
      <c r="ST48" s="67"/>
      <c r="SU48" s="67"/>
      <c r="SV48" s="67"/>
      <c r="SW48" s="67"/>
      <c r="SX48" s="67"/>
      <c r="SY48" s="67"/>
      <c r="SZ48" s="67"/>
      <c r="TA48" s="67"/>
      <c r="TB48" s="67"/>
      <c r="TC48" s="67"/>
      <c r="TD48" s="67"/>
      <c r="TE48" s="67"/>
      <c r="TF48" s="67"/>
      <c r="TG48" s="67"/>
      <c r="TH48" s="67"/>
      <c r="TI48" s="67"/>
      <c r="TJ48" s="67"/>
      <c r="TK48" s="67"/>
      <c r="TL48" s="67"/>
      <c r="TM48" s="67"/>
      <c r="TN48" s="67"/>
      <c r="TO48" s="67"/>
      <c r="TP48" s="67"/>
      <c r="TQ48" s="67"/>
      <c r="TR48" s="67"/>
      <c r="TS48" s="67"/>
      <c r="TT48" s="67"/>
      <c r="TU48" s="67"/>
      <c r="TV48" s="67"/>
      <c r="TW48" s="67"/>
      <c r="TX48" s="67"/>
      <c r="TY48" s="67"/>
      <c r="TZ48" s="67"/>
      <c r="UA48" s="67"/>
      <c r="UB48" s="67"/>
      <c r="UC48" s="67"/>
      <c r="UD48" s="67"/>
      <c r="UE48" s="67"/>
      <c r="UF48" s="67"/>
      <c r="UG48" s="67"/>
      <c r="UH48" s="67"/>
      <c r="UI48" s="67"/>
      <c r="UJ48" s="67"/>
      <c r="UK48" s="67"/>
      <c r="UL48" s="67"/>
      <c r="UM48" s="67"/>
      <c r="UN48" s="67"/>
      <c r="UO48" s="67"/>
      <c r="UP48" s="67"/>
      <c r="UQ48" s="67"/>
      <c r="UR48" s="67"/>
      <c r="US48" s="67"/>
      <c r="UT48" s="67"/>
      <c r="UU48" s="67"/>
      <c r="UV48" s="67"/>
      <c r="UW48" s="67"/>
      <c r="UX48" s="67"/>
      <c r="UY48" s="67"/>
      <c r="UZ48" s="67"/>
      <c r="VA48" s="67"/>
      <c r="VB48" s="67"/>
      <c r="VC48" s="67"/>
      <c r="VD48" s="67"/>
      <c r="VE48" s="67"/>
      <c r="VF48" s="67"/>
      <c r="VG48" s="67"/>
      <c r="VH48" s="67"/>
      <c r="VI48" s="67"/>
      <c r="VJ48" s="67"/>
      <c r="VK48" s="67"/>
      <c r="VL48" s="67"/>
      <c r="VM48" s="67"/>
      <c r="VN48" s="67"/>
      <c r="VO48" s="67"/>
      <c r="VP48" s="67"/>
      <c r="VQ48" s="67"/>
      <c r="VR48" s="67"/>
      <c r="VS48" s="67"/>
      <c r="VT48" s="67"/>
      <c r="VU48" s="67"/>
      <c r="VV48" s="67"/>
      <c r="VW48" s="67"/>
      <c r="VX48" s="67"/>
      <c r="VY48" s="67"/>
      <c r="VZ48" s="67"/>
      <c r="WA48" s="67"/>
      <c r="WB48" s="67"/>
      <c r="WC48" s="67"/>
      <c r="WD48" s="67"/>
      <c r="WE48" s="67"/>
      <c r="WF48" s="67"/>
      <c r="WG48" s="67"/>
      <c r="WH48" s="67"/>
      <c r="WI48" s="67"/>
      <c r="WJ48" s="67"/>
      <c r="WK48" s="67"/>
      <c r="WL48" s="67"/>
      <c r="WM48" s="67"/>
      <c r="WN48" s="67"/>
      <c r="WO48" s="67"/>
      <c r="WP48" s="67"/>
      <c r="WQ48" s="67"/>
      <c r="WR48" s="67"/>
      <c r="WS48" s="67"/>
      <c r="WT48" s="67"/>
      <c r="WU48" s="67"/>
      <c r="WV48" s="67"/>
      <c r="WW48" s="67"/>
      <c r="WX48" s="67"/>
      <c r="WY48" s="67"/>
      <c r="WZ48" s="67"/>
      <c r="XA48" s="67"/>
      <c r="XB48" s="67"/>
      <c r="XC48" s="67"/>
      <c r="XD48" s="67"/>
      <c r="XE48" s="67"/>
      <c r="XF48" s="67"/>
      <c r="XG48" s="67"/>
      <c r="XH48" s="67"/>
      <c r="XI48" s="67"/>
      <c r="XJ48" s="67"/>
      <c r="XK48" s="67"/>
      <c r="XL48" s="67"/>
      <c r="XM48" s="67"/>
      <c r="XN48" s="67"/>
      <c r="XO48" s="67"/>
      <c r="XP48" s="67"/>
      <c r="XQ48" s="67"/>
      <c r="XR48" s="67"/>
      <c r="XS48" s="67"/>
      <c r="XT48" s="67"/>
      <c r="XU48" s="67"/>
      <c r="XV48" s="67"/>
      <c r="XW48" s="67"/>
      <c r="XX48" s="67"/>
      <c r="XY48" s="67"/>
      <c r="XZ48" s="67"/>
      <c r="YA48" s="67"/>
      <c r="YB48" s="67"/>
      <c r="YC48" s="67"/>
      <c r="YD48" s="67"/>
      <c r="YE48" s="67"/>
      <c r="YF48" s="67"/>
      <c r="YG48" s="67"/>
      <c r="YH48" s="67"/>
      <c r="YI48" s="67"/>
      <c r="YJ48" s="67"/>
      <c r="YK48" s="67"/>
      <c r="YL48" s="67"/>
      <c r="YM48" s="67"/>
      <c r="YN48" s="67"/>
      <c r="YO48" s="67"/>
      <c r="YP48" s="67"/>
      <c r="YQ48" s="67"/>
      <c r="YR48" s="67"/>
      <c r="YS48" s="67"/>
      <c r="YT48" s="67"/>
      <c r="YU48" s="67"/>
      <c r="YV48" s="67"/>
      <c r="YW48" s="67"/>
      <c r="YX48" s="67"/>
      <c r="YY48" s="67"/>
      <c r="YZ48" s="67"/>
      <c r="ZA48" s="67"/>
      <c r="ZB48" s="67"/>
      <c r="ZC48" s="67"/>
      <c r="ZD48" s="67"/>
      <c r="ZE48" s="67"/>
      <c r="ZF48" s="67"/>
      <c r="ZG48" s="67"/>
      <c r="ZH48" s="67"/>
      <c r="ZI48" s="67"/>
      <c r="ZJ48" s="67"/>
      <c r="ZK48" s="67"/>
      <c r="ZL48" s="67"/>
      <c r="ZM48" s="67"/>
      <c r="ZN48" s="67"/>
      <c r="ZO48" s="67"/>
      <c r="ZP48" s="67"/>
      <c r="ZQ48" s="67"/>
      <c r="ZR48" s="67"/>
      <c r="ZS48" s="67"/>
      <c r="ZT48" s="67"/>
      <c r="ZU48" s="67"/>
      <c r="ZV48" s="67"/>
      <c r="ZW48" s="67"/>
      <c r="ZX48" s="67"/>
      <c r="ZY48" s="67"/>
      <c r="ZZ48" s="67"/>
      <c r="AAA48" s="67"/>
      <c r="AAB48" s="67"/>
      <c r="AAC48" s="67"/>
      <c r="AAD48" s="67"/>
      <c r="AAE48" s="67"/>
      <c r="AAF48" s="67"/>
      <c r="AAG48" s="67"/>
      <c r="AAH48" s="67"/>
      <c r="AAI48" s="67"/>
      <c r="AAJ48" s="67"/>
      <c r="AAK48" s="67"/>
      <c r="AAL48" s="67"/>
      <c r="AAM48" s="67"/>
      <c r="AAN48" s="67"/>
      <c r="AAO48" s="67"/>
      <c r="AAP48" s="67"/>
      <c r="AAQ48" s="67"/>
      <c r="AAR48" s="67"/>
      <c r="AAS48" s="67"/>
      <c r="AAT48" s="67"/>
      <c r="AAU48" s="67"/>
      <c r="AAV48" s="67"/>
      <c r="AAW48" s="67"/>
      <c r="AAX48" s="67"/>
      <c r="AAY48" s="67"/>
      <c r="AAZ48" s="67"/>
      <c r="ABA48" s="67"/>
      <c r="ABB48" s="67"/>
      <c r="ABC48" s="67"/>
      <c r="ABD48" s="67"/>
      <c r="ABE48" s="67"/>
      <c r="ABF48" s="67"/>
      <c r="ABG48" s="67"/>
      <c r="ABH48" s="67"/>
      <c r="ABI48" s="67"/>
      <c r="ABJ48" s="67"/>
    </row>
    <row r="49" spans="1:738" s="8" customFormat="1" ht="57" x14ac:dyDescent="0.2">
      <c r="A49" s="41" t="s">
        <v>298</v>
      </c>
      <c r="B49" s="48" t="s">
        <v>288</v>
      </c>
      <c r="C49" s="26" t="s">
        <v>289</v>
      </c>
      <c r="D49" s="29" t="s">
        <v>108</v>
      </c>
      <c r="E49" s="102" t="s">
        <v>27</v>
      </c>
      <c r="I49" s="33"/>
      <c r="J49" s="40"/>
      <c r="K49" s="16"/>
      <c r="L49" s="16"/>
      <c r="M49" s="1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</row>
    <row r="50" spans="1:738" s="8" customFormat="1" ht="57" x14ac:dyDescent="0.2">
      <c r="A50" s="41" t="s">
        <v>172</v>
      </c>
      <c r="B50" s="48" t="s">
        <v>73</v>
      </c>
      <c r="C50" s="26" t="s">
        <v>290</v>
      </c>
      <c r="D50" s="29" t="s">
        <v>109</v>
      </c>
      <c r="E50" s="102" t="s">
        <v>27</v>
      </c>
      <c r="I50" s="34"/>
      <c r="J50" s="34"/>
      <c r="K50" s="16"/>
      <c r="L50" s="16"/>
      <c r="M50" s="1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spans="1:738" s="8" customFormat="1" ht="75.75" customHeight="1" x14ac:dyDescent="0.2">
      <c r="A51" s="41" t="s">
        <v>173</v>
      </c>
      <c r="B51" s="48" t="s">
        <v>71</v>
      </c>
      <c r="C51" s="26" t="s">
        <v>291</v>
      </c>
      <c r="D51" s="42"/>
      <c r="E51" s="102" t="s">
        <v>27</v>
      </c>
      <c r="I51" s="14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</row>
    <row r="52" spans="1:738" s="8" customFormat="1" ht="57" x14ac:dyDescent="0.2">
      <c r="A52" s="41" t="s">
        <v>174</v>
      </c>
      <c r="B52" s="51" t="s">
        <v>72</v>
      </c>
      <c r="C52" s="22" t="s">
        <v>292</v>
      </c>
      <c r="D52" s="17"/>
      <c r="E52" s="102" t="s">
        <v>27</v>
      </c>
      <c r="I52" s="1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</row>
    <row r="53" spans="1:738" s="8" customFormat="1" ht="54" x14ac:dyDescent="0.2">
      <c r="A53" s="41" t="s">
        <v>175</v>
      </c>
      <c r="B53" s="51" t="s">
        <v>293</v>
      </c>
      <c r="C53" s="26" t="s">
        <v>294</v>
      </c>
      <c r="D53" s="44" t="s">
        <v>2</v>
      </c>
      <c r="E53" s="102" t="s">
        <v>372</v>
      </c>
      <c r="I53" s="14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</row>
    <row r="54" spans="1:738" s="11" customFormat="1" ht="54.75" thickBot="1" x14ac:dyDescent="0.25">
      <c r="A54" s="41" t="s">
        <v>176</v>
      </c>
      <c r="B54" s="51" t="s">
        <v>296</v>
      </c>
      <c r="C54" s="26" t="s">
        <v>295</v>
      </c>
      <c r="D54" s="41" t="s">
        <v>110</v>
      </c>
      <c r="E54" s="102" t="s">
        <v>27</v>
      </c>
      <c r="F54" s="8"/>
      <c r="G54" s="8"/>
      <c r="H54" s="8"/>
      <c r="I54" s="1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</row>
    <row r="55" spans="1:738" s="68" customFormat="1" ht="23.25" x14ac:dyDescent="0.2">
      <c r="A55" s="62" t="s">
        <v>137</v>
      </c>
      <c r="B55" s="63"/>
      <c r="C55" s="64"/>
      <c r="D55" s="65"/>
      <c r="E55" s="104"/>
      <c r="F55" s="67"/>
      <c r="G55" s="67"/>
      <c r="H55" s="67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  <c r="IX55" s="67"/>
      <c r="IY55" s="67"/>
      <c r="IZ55" s="67"/>
      <c r="JA55" s="67"/>
      <c r="JB55" s="67"/>
      <c r="JC55" s="67"/>
      <c r="JD55" s="67"/>
      <c r="JE55" s="67"/>
      <c r="JF55" s="67"/>
      <c r="JG55" s="67"/>
      <c r="JH55" s="67"/>
      <c r="JI55" s="67"/>
      <c r="JJ55" s="67"/>
      <c r="JK55" s="67"/>
      <c r="JL55" s="67"/>
      <c r="JM55" s="67"/>
      <c r="JN55" s="67"/>
      <c r="JO55" s="67"/>
      <c r="JP55" s="67"/>
      <c r="JQ55" s="67"/>
      <c r="JR55" s="67"/>
      <c r="JS55" s="67"/>
      <c r="JT55" s="67"/>
      <c r="JU55" s="67"/>
      <c r="JV55" s="67"/>
      <c r="JW55" s="67"/>
      <c r="JX55" s="67"/>
      <c r="JY55" s="67"/>
      <c r="JZ55" s="67"/>
      <c r="KA55" s="67"/>
      <c r="KB55" s="67"/>
      <c r="KC55" s="67"/>
      <c r="KD55" s="67"/>
      <c r="KE55" s="67"/>
      <c r="KF55" s="67"/>
      <c r="KG55" s="67"/>
      <c r="KH55" s="67"/>
      <c r="KI55" s="67"/>
      <c r="KJ55" s="67"/>
      <c r="KK55" s="67"/>
      <c r="KL55" s="67"/>
      <c r="KM55" s="67"/>
      <c r="KN55" s="67"/>
      <c r="KO55" s="67"/>
      <c r="KP55" s="67"/>
      <c r="KQ55" s="67"/>
      <c r="KR55" s="67"/>
      <c r="KS55" s="67"/>
      <c r="KT55" s="67"/>
      <c r="KU55" s="67"/>
      <c r="KV55" s="67"/>
      <c r="KW55" s="67"/>
      <c r="KX55" s="67"/>
      <c r="KY55" s="67"/>
      <c r="KZ55" s="67"/>
      <c r="LA55" s="67"/>
      <c r="LB55" s="67"/>
      <c r="LC55" s="67"/>
      <c r="LD55" s="67"/>
      <c r="LE55" s="67"/>
      <c r="LF55" s="67"/>
      <c r="LG55" s="67"/>
      <c r="LH55" s="67"/>
      <c r="LI55" s="67"/>
      <c r="LJ55" s="67"/>
      <c r="LK55" s="67"/>
      <c r="LL55" s="67"/>
      <c r="LM55" s="67"/>
      <c r="LN55" s="67"/>
      <c r="LO55" s="67"/>
      <c r="LP55" s="67"/>
      <c r="LQ55" s="67"/>
      <c r="LR55" s="67"/>
      <c r="LS55" s="67"/>
      <c r="LT55" s="67"/>
      <c r="LU55" s="67"/>
      <c r="LV55" s="67"/>
      <c r="LW55" s="67"/>
      <c r="LX55" s="67"/>
      <c r="LY55" s="67"/>
      <c r="LZ55" s="67"/>
      <c r="MA55" s="67"/>
      <c r="MB55" s="67"/>
      <c r="MC55" s="67"/>
      <c r="MD55" s="67"/>
      <c r="ME55" s="67"/>
      <c r="MF55" s="67"/>
      <c r="MG55" s="67"/>
      <c r="MH55" s="67"/>
      <c r="MI55" s="67"/>
      <c r="MJ55" s="67"/>
      <c r="MK55" s="67"/>
      <c r="ML55" s="67"/>
      <c r="MM55" s="67"/>
      <c r="MN55" s="67"/>
      <c r="MO55" s="67"/>
      <c r="MP55" s="67"/>
      <c r="MQ55" s="67"/>
      <c r="MR55" s="67"/>
      <c r="MS55" s="67"/>
      <c r="MT55" s="67"/>
      <c r="MU55" s="67"/>
      <c r="MV55" s="67"/>
      <c r="MW55" s="67"/>
      <c r="MX55" s="67"/>
      <c r="MY55" s="67"/>
      <c r="MZ55" s="67"/>
      <c r="NA55" s="67"/>
      <c r="NB55" s="67"/>
      <c r="NC55" s="67"/>
      <c r="ND55" s="67"/>
      <c r="NE55" s="67"/>
      <c r="NF55" s="67"/>
      <c r="NG55" s="67"/>
      <c r="NH55" s="67"/>
      <c r="NI55" s="67"/>
      <c r="NJ55" s="67"/>
      <c r="NK55" s="67"/>
      <c r="NL55" s="67"/>
      <c r="NM55" s="67"/>
      <c r="NN55" s="67"/>
      <c r="NO55" s="67"/>
      <c r="NP55" s="67"/>
      <c r="NQ55" s="67"/>
      <c r="NR55" s="67"/>
      <c r="NS55" s="67"/>
      <c r="NT55" s="67"/>
      <c r="NU55" s="67"/>
      <c r="NV55" s="67"/>
      <c r="NW55" s="67"/>
      <c r="NX55" s="67"/>
      <c r="NY55" s="67"/>
      <c r="NZ55" s="67"/>
      <c r="OA55" s="67"/>
      <c r="OB55" s="67"/>
      <c r="OC55" s="67"/>
      <c r="OD55" s="67"/>
      <c r="OE55" s="67"/>
      <c r="OF55" s="67"/>
      <c r="OG55" s="67"/>
      <c r="OH55" s="67"/>
      <c r="OI55" s="67"/>
      <c r="OJ55" s="67"/>
      <c r="OK55" s="67"/>
      <c r="OL55" s="67"/>
      <c r="OM55" s="67"/>
      <c r="ON55" s="67"/>
      <c r="OO55" s="67"/>
      <c r="OP55" s="67"/>
      <c r="OQ55" s="67"/>
      <c r="OR55" s="67"/>
      <c r="OS55" s="67"/>
      <c r="OT55" s="67"/>
      <c r="OU55" s="67"/>
      <c r="OV55" s="67"/>
      <c r="OW55" s="67"/>
      <c r="OX55" s="67"/>
      <c r="OY55" s="67"/>
      <c r="OZ55" s="67"/>
      <c r="PA55" s="67"/>
      <c r="PB55" s="67"/>
      <c r="PC55" s="67"/>
      <c r="PD55" s="67"/>
      <c r="PE55" s="67"/>
      <c r="PF55" s="67"/>
      <c r="PG55" s="67"/>
      <c r="PH55" s="67"/>
      <c r="PI55" s="67"/>
      <c r="PJ55" s="67"/>
      <c r="PK55" s="67"/>
      <c r="PL55" s="67"/>
      <c r="PM55" s="67"/>
      <c r="PN55" s="67"/>
      <c r="PO55" s="67"/>
      <c r="PP55" s="67"/>
      <c r="PQ55" s="67"/>
      <c r="PR55" s="67"/>
      <c r="PS55" s="67"/>
      <c r="PT55" s="67"/>
      <c r="PU55" s="67"/>
      <c r="PV55" s="67"/>
      <c r="PW55" s="67"/>
      <c r="PX55" s="67"/>
      <c r="PY55" s="67"/>
      <c r="PZ55" s="67"/>
      <c r="QA55" s="67"/>
      <c r="QB55" s="67"/>
      <c r="QC55" s="67"/>
      <c r="QD55" s="67"/>
      <c r="QE55" s="67"/>
      <c r="QF55" s="67"/>
      <c r="QG55" s="67"/>
      <c r="QH55" s="67"/>
      <c r="QI55" s="67"/>
      <c r="QJ55" s="67"/>
      <c r="QK55" s="67"/>
      <c r="QL55" s="67"/>
      <c r="QM55" s="67"/>
      <c r="QN55" s="67"/>
      <c r="QO55" s="67"/>
      <c r="QP55" s="67"/>
      <c r="QQ55" s="67"/>
      <c r="QR55" s="67"/>
      <c r="QS55" s="67"/>
      <c r="QT55" s="67"/>
      <c r="QU55" s="67"/>
      <c r="QV55" s="67"/>
      <c r="QW55" s="67"/>
      <c r="QX55" s="67"/>
      <c r="QY55" s="67"/>
      <c r="QZ55" s="67"/>
      <c r="RA55" s="67"/>
      <c r="RB55" s="67"/>
      <c r="RC55" s="67"/>
      <c r="RD55" s="67"/>
      <c r="RE55" s="67"/>
      <c r="RF55" s="67"/>
      <c r="RG55" s="67"/>
      <c r="RH55" s="67"/>
      <c r="RI55" s="67"/>
      <c r="RJ55" s="67"/>
      <c r="RK55" s="67"/>
      <c r="RL55" s="67"/>
      <c r="RM55" s="67"/>
      <c r="RN55" s="67"/>
      <c r="RO55" s="67"/>
      <c r="RP55" s="67"/>
      <c r="RQ55" s="67"/>
      <c r="RR55" s="67"/>
      <c r="RS55" s="67"/>
      <c r="RT55" s="67"/>
      <c r="RU55" s="67"/>
      <c r="RV55" s="67"/>
      <c r="RW55" s="67"/>
      <c r="RX55" s="67"/>
      <c r="RY55" s="67"/>
      <c r="RZ55" s="67"/>
      <c r="SA55" s="67"/>
      <c r="SB55" s="67"/>
      <c r="SC55" s="67"/>
      <c r="SD55" s="67"/>
      <c r="SE55" s="67"/>
      <c r="SF55" s="67"/>
      <c r="SG55" s="67"/>
      <c r="SH55" s="67"/>
      <c r="SI55" s="67"/>
      <c r="SJ55" s="67"/>
      <c r="SK55" s="67"/>
      <c r="SL55" s="67"/>
      <c r="SM55" s="67"/>
      <c r="SN55" s="67"/>
      <c r="SO55" s="67"/>
      <c r="SP55" s="67"/>
      <c r="SQ55" s="67"/>
      <c r="SR55" s="67"/>
      <c r="SS55" s="67"/>
      <c r="ST55" s="67"/>
      <c r="SU55" s="67"/>
      <c r="SV55" s="67"/>
      <c r="SW55" s="67"/>
      <c r="SX55" s="67"/>
      <c r="SY55" s="67"/>
      <c r="SZ55" s="67"/>
      <c r="TA55" s="67"/>
      <c r="TB55" s="67"/>
      <c r="TC55" s="67"/>
      <c r="TD55" s="67"/>
      <c r="TE55" s="67"/>
      <c r="TF55" s="67"/>
      <c r="TG55" s="67"/>
      <c r="TH55" s="67"/>
      <c r="TI55" s="67"/>
      <c r="TJ55" s="67"/>
      <c r="TK55" s="67"/>
      <c r="TL55" s="67"/>
      <c r="TM55" s="67"/>
      <c r="TN55" s="67"/>
      <c r="TO55" s="67"/>
      <c r="TP55" s="67"/>
      <c r="TQ55" s="67"/>
      <c r="TR55" s="67"/>
      <c r="TS55" s="67"/>
      <c r="TT55" s="67"/>
      <c r="TU55" s="67"/>
      <c r="TV55" s="67"/>
      <c r="TW55" s="67"/>
      <c r="TX55" s="67"/>
      <c r="TY55" s="67"/>
      <c r="TZ55" s="67"/>
      <c r="UA55" s="67"/>
      <c r="UB55" s="67"/>
      <c r="UC55" s="67"/>
      <c r="UD55" s="67"/>
      <c r="UE55" s="67"/>
      <c r="UF55" s="67"/>
      <c r="UG55" s="67"/>
      <c r="UH55" s="67"/>
      <c r="UI55" s="67"/>
      <c r="UJ55" s="67"/>
      <c r="UK55" s="67"/>
      <c r="UL55" s="67"/>
      <c r="UM55" s="67"/>
      <c r="UN55" s="67"/>
      <c r="UO55" s="67"/>
      <c r="UP55" s="67"/>
      <c r="UQ55" s="67"/>
      <c r="UR55" s="67"/>
      <c r="US55" s="67"/>
      <c r="UT55" s="67"/>
      <c r="UU55" s="67"/>
      <c r="UV55" s="67"/>
      <c r="UW55" s="67"/>
      <c r="UX55" s="67"/>
      <c r="UY55" s="67"/>
      <c r="UZ55" s="67"/>
      <c r="VA55" s="67"/>
      <c r="VB55" s="67"/>
      <c r="VC55" s="67"/>
      <c r="VD55" s="67"/>
      <c r="VE55" s="67"/>
      <c r="VF55" s="67"/>
      <c r="VG55" s="67"/>
      <c r="VH55" s="67"/>
      <c r="VI55" s="67"/>
      <c r="VJ55" s="67"/>
      <c r="VK55" s="67"/>
      <c r="VL55" s="67"/>
      <c r="VM55" s="67"/>
      <c r="VN55" s="67"/>
      <c r="VO55" s="67"/>
      <c r="VP55" s="67"/>
      <c r="VQ55" s="67"/>
      <c r="VR55" s="67"/>
      <c r="VS55" s="67"/>
      <c r="VT55" s="67"/>
      <c r="VU55" s="67"/>
      <c r="VV55" s="67"/>
      <c r="VW55" s="67"/>
      <c r="VX55" s="67"/>
      <c r="VY55" s="67"/>
      <c r="VZ55" s="67"/>
      <c r="WA55" s="67"/>
      <c r="WB55" s="67"/>
      <c r="WC55" s="67"/>
      <c r="WD55" s="67"/>
      <c r="WE55" s="67"/>
      <c r="WF55" s="67"/>
      <c r="WG55" s="67"/>
      <c r="WH55" s="67"/>
      <c r="WI55" s="67"/>
      <c r="WJ55" s="67"/>
      <c r="WK55" s="67"/>
      <c r="WL55" s="67"/>
      <c r="WM55" s="67"/>
      <c r="WN55" s="67"/>
      <c r="WO55" s="67"/>
      <c r="WP55" s="67"/>
      <c r="WQ55" s="67"/>
      <c r="WR55" s="67"/>
      <c r="WS55" s="67"/>
      <c r="WT55" s="67"/>
      <c r="WU55" s="67"/>
      <c r="WV55" s="67"/>
      <c r="WW55" s="67"/>
      <c r="WX55" s="67"/>
      <c r="WY55" s="67"/>
      <c r="WZ55" s="67"/>
      <c r="XA55" s="67"/>
      <c r="XB55" s="67"/>
      <c r="XC55" s="67"/>
      <c r="XD55" s="67"/>
      <c r="XE55" s="67"/>
      <c r="XF55" s="67"/>
      <c r="XG55" s="67"/>
      <c r="XH55" s="67"/>
      <c r="XI55" s="67"/>
      <c r="XJ55" s="67"/>
      <c r="XK55" s="67"/>
      <c r="XL55" s="67"/>
      <c r="XM55" s="67"/>
      <c r="XN55" s="67"/>
      <c r="XO55" s="67"/>
      <c r="XP55" s="67"/>
      <c r="XQ55" s="67"/>
      <c r="XR55" s="67"/>
      <c r="XS55" s="67"/>
      <c r="XT55" s="67"/>
      <c r="XU55" s="67"/>
      <c r="XV55" s="67"/>
      <c r="XW55" s="67"/>
      <c r="XX55" s="67"/>
      <c r="XY55" s="67"/>
      <c r="XZ55" s="67"/>
      <c r="YA55" s="67"/>
      <c r="YB55" s="67"/>
      <c r="YC55" s="67"/>
      <c r="YD55" s="67"/>
      <c r="YE55" s="67"/>
      <c r="YF55" s="67"/>
      <c r="YG55" s="67"/>
      <c r="YH55" s="67"/>
      <c r="YI55" s="67"/>
      <c r="YJ55" s="67"/>
      <c r="YK55" s="67"/>
      <c r="YL55" s="67"/>
      <c r="YM55" s="67"/>
      <c r="YN55" s="67"/>
      <c r="YO55" s="67"/>
      <c r="YP55" s="67"/>
      <c r="YQ55" s="67"/>
      <c r="YR55" s="67"/>
      <c r="YS55" s="67"/>
      <c r="YT55" s="67"/>
      <c r="YU55" s="67"/>
      <c r="YV55" s="67"/>
      <c r="YW55" s="67"/>
      <c r="YX55" s="67"/>
      <c r="YY55" s="67"/>
      <c r="YZ55" s="67"/>
      <c r="ZA55" s="67"/>
      <c r="ZB55" s="67"/>
      <c r="ZC55" s="67"/>
      <c r="ZD55" s="67"/>
      <c r="ZE55" s="67"/>
      <c r="ZF55" s="67"/>
      <c r="ZG55" s="67"/>
      <c r="ZH55" s="67"/>
      <c r="ZI55" s="67"/>
      <c r="ZJ55" s="67"/>
      <c r="ZK55" s="67"/>
      <c r="ZL55" s="67"/>
      <c r="ZM55" s="67"/>
      <c r="ZN55" s="67"/>
      <c r="ZO55" s="67"/>
      <c r="ZP55" s="67"/>
      <c r="ZQ55" s="67"/>
      <c r="ZR55" s="67"/>
      <c r="ZS55" s="67"/>
      <c r="ZT55" s="67"/>
      <c r="ZU55" s="67"/>
      <c r="ZV55" s="67"/>
      <c r="ZW55" s="67"/>
      <c r="ZX55" s="67"/>
      <c r="ZY55" s="67"/>
      <c r="ZZ55" s="67"/>
      <c r="AAA55" s="67"/>
      <c r="AAB55" s="67"/>
      <c r="AAC55" s="67"/>
      <c r="AAD55" s="67"/>
      <c r="AAE55" s="67"/>
      <c r="AAF55" s="67"/>
      <c r="AAG55" s="67"/>
      <c r="AAH55" s="67"/>
      <c r="AAI55" s="67"/>
      <c r="AAJ55" s="67"/>
      <c r="AAK55" s="67"/>
      <c r="AAL55" s="67"/>
      <c r="AAM55" s="67"/>
      <c r="AAN55" s="67"/>
      <c r="AAO55" s="67"/>
      <c r="AAP55" s="67"/>
      <c r="AAQ55" s="67"/>
      <c r="AAR55" s="67"/>
      <c r="AAS55" s="67"/>
      <c r="AAT55" s="67"/>
      <c r="AAU55" s="67"/>
      <c r="AAV55" s="67"/>
      <c r="AAW55" s="67"/>
      <c r="AAX55" s="67"/>
      <c r="AAY55" s="67"/>
      <c r="AAZ55" s="67"/>
      <c r="ABA55" s="67"/>
      <c r="ABB55" s="67"/>
      <c r="ABC55" s="67"/>
      <c r="ABD55" s="67"/>
      <c r="ABE55" s="67"/>
      <c r="ABF55" s="67"/>
      <c r="ABG55" s="67"/>
      <c r="ABH55" s="67"/>
      <c r="ABI55" s="67"/>
      <c r="ABJ55" s="67"/>
    </row>
    <row r="56" spans="1:738" ht="36" x14ac:dyDescent="0.25">
      <c r="A56" s="41" t="s">
        <v>177</v>
      </c>
      <c r="B56" s="51" t="s">
        <v>297</v>
      </c>
      <c r="C56" s="22" t="s">
        <v>74</v>
      </c>
      <c r="D56" s="41" t="s">
        <v>0</v>
      </c>
      <c r="E56" s="102" t="s">
        <v>27</v>
      </c>
      <c r="I56" s="14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738" ht="105" x14ac:dyDescent="0.25">
      <c r="A57" s="41">
        <v>50</v>
      </c>
      <c r="B57" s="49" t="s">
        <v>299</v>
      </c>
      <c r="C57" s="82" t="s">
        <v>112</v>
      </c>
      <c r="D57" s="41" t="s">
        <v>111</v>
      </c>
      <c r="E57" s="102" t="s">
        <v>27</v>
      </c>
      <c r="I57" s="14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</row>
    <row r="58" spans="1:738" ht="54" x14ac:dyDescent="0.25">
      <c r="A58" s="41" t="s">
        <v>178</v>
      </c>
      <c r="B58" s="48" t="s">
        <v>336</v>
      </c>
      <c r="C58" s="26" t="s">
        <v>357</v>
      </c>
      <c r="D58" s="41" t="s">
        <v>113</v>
      </c>
      <c r="E58" s="105" t="s">
        <v>373</v>
      </c>
      <c r="I58" s="14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</row>
    <row r="59" spans="1:738" ht="54" x14ac:dyDescent="0.25">
      <c r="A59" s="41" t="s">
        <v>179</v>
      </c>
      <c r="B59" s="49" t="s">
        <v>337</v>
      </c>
      <c r="C59" s="26" t="s">
        <v>300</v>
      </c>
      <c r="D59" s="41" t="s">
        <v>113</v>
      </c>
      <c r="E59" s="102" t="s">
        <v>27</v>
      </c>
      <c r="I59" s="1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</row>
    <row r="60" spans="1:738" ht="28.5" x14ac:dyDescent="0.25">
      <c r="A60" s="41" t="s">
        <v>180</v>
      </c>
      <c r="B60" s="51" t="s">
        <v>356</v>
      </c>
      <c r="C60" s="22" t="s">
        <v>301</v>
      </c>
      <c r="D60" s="58" t="s">
        <v>50</v>
      </c>
      <c r="E60" s="105" t="s">
        <v>27</v>
      </c>
      <c r="I60" s="1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spans="1:738" ht="114" customHeight="1" x14ac:dyDescent="0.25">
      <c r="A61" s="41" t="s">
        <v>181</v>
      </c>
      <c r="B61" s="37" t="s">
        <v>114</v>
      </c>
      <c r="C61" s="26" t="s">
        <v>303</v>
      </c>
      <c r="D61" s="29" t="s">
        <v>115</v>
      </c>
      <c r="E61" s="102" t="s">
        <v>27</v>
      </c>
      <c r="I61" s="1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</row>
    <row r="62" spans="1:738" ht="71.25" x14ac:dyDescent="0.25">
      <c r="A62" s="41" t="s">
        <v>182</v>
      </c>
      <c r="B62" s="49" t="s">
        <v>118</v>
      </c>
      <c r="C62" s="84" t="s">
        <v>302</v>
      </c>
      <c r="D62" s="29" t="s">
        <v>115</v>
      </c>
      <c r="E62" s="102" t="s">
        <v>27</v>
      </c>
      <c r="I62" s="1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</row>
    <row r="63" spans="1:738" ht="71.25" x14ac:dyDescent="0.25">
      <c r="A63" s="41" t="s">
        <v>183</v>
      </c>
      <c r="B63" s="37" t="s">
        <v>119</v>
      </c>
      <c r="C63" s="83" t="s">
        <v>302</v>
      </c>
      <c r="D63" s="29" t="s">
        <v>115</v>
      </c>
      <c r="E63" s="102" t="s">
        <v>27</v>
      </c>
      <c r="I63" s="14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</row>
    <row r="64" spans="1:738" ht="54" x14ac:dyDescent="0.25">
      <c r="A64" s="41" t="s">
        <v>184</v>
      </c>
      <c r="B64" s="48" t="s">
        <v>338</v>
      </c>
      <c r="C64" s="25" t="s">
        <v>304</v>
      </c>
      <c r="D64" s="29" t="s">
        <v>332</v>
      </c>
      <c r="E64" s="102" t="s">
        <v>27</v>
      </c>
      <c r="I64" s="14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</row>
    <row r="65" spans="1:738" ht="36" x14ac:dyDescent="0.25">
      <c r="A65" s="41" t="s">
        <v>185</v>
      </c>
      <c r="B65" s="49" t="s">
        <v>116</v>
      </c>
      <c r="C65" s="84" t="s">
        <v>305</v>
      </c>
      <c r="D65" s="29" t="s">
        <v>332</v>
      </c>
      <c r="E65" s="102" t="s">
        <v>27</v>
      </c>
      <c r="I65" s="14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</row>
    <row r="66" spans="1:738" ht="54" x14ac:dyDescent="0.25">
      <c r="A66" s="41" t="s">
        <v>186</v>
      </c>
      <c r="B66" s="37" t="s">
        <v>117</v>
      </c>
      <c r="C66" s="83" t="s">
        <v>305</v>
      </c>
      <c r="D66" s="29" t="s">
        <v>332</v>
      </c>
      <c r="E66" s="102" t="s">
        <v>27</v>
      </c>
      <c r="I66" s="1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</row>
    <row r="67" spans="1:738" s="8" customFormat="1" ht="45" x14ac:dyDescent="0.2">
      <c r="A67" s="41">
        <v>60</v>
      </c>
      <c r="B67" s="49" t="s">
        <v>306</v>
      </c>
      <c r="C67" s="82" t="s">
        <v>307</v>
      </c>
      <c r="D67" s="23" t="s">
        <v>91</v>
      </c>
      <c r="E67" s="102" t="s">
        <v>27</v>
      </c>
      <c r="I67" s="14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</row>
    <row r="68" spans="1:738" s="8" customFormat="1" ht="36" x14ac:dyDescent="0.2">
      <c r="A68" s="41">
        <v>61</v>
      </c>
      <c r="B68" s="51" t="s">
        <v>339</v>
      </c>
      <c r="C68" s="82" t="s">
        <v>308</v>
      </c>
      <c r="D68" s="43" t="s">
        <v>90</v>
      </c>
      <c r="E68" s="102" t="s">
        <v>27</v>
      </c>
      <c r="I68" s="14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</row>
    <row r="69" spans="1:738" s="11" customFormat="1" ht="60.75" thickBot="1" x14ac:dyDescent="0.25">
      <c r="A69" s="41" t="s">
        <v>187</v>
      </c>
      <c r="B69" s="37" t="s">
        <v>309</v>
      </c>
      <c r="C69" s="60" t="s">
        <v>310</v>
      </c>
      <c r="D69" s="42"/>
      <c r="E69" s="102" t="s">
        <v>27</v>
      </c>
      <c r="F69" s="8"/>
      <c r="G69" s="8"/>
      <c r="H69" s="8"/>
      <c r="I69" s="14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</row>
    <row r="70" spans="1:738" s="8" customFormat="1" ht="60" x14ac:dyDescent="0.2">
      <c r="A70" s="41" t="s">
        <v>188</v>
      </c>
      <c r="B70" s="49" t="s">
        <v>340</v>
      </c>
      <c r="C70" s="82" t="s">
        <v>311</v>
      </c>
      <c r="D70" s="43"/>
      <c r="E70" s="102" t="s">
        <v>27</v>
      </c>
      <c r="I70" s="14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</row>
    <row r="71" spans="1:738" s="8" customFormat="1" ht="105" x14ac:dyDescent="0.2">
      <c r="A71" s="41" t="s">
        <v>189</v>
      </c>
      <c r="B71" s="37" t="s">
        <v>341</v>
      </c>
      <c r="C71" s="85" t="s">
        <v>312</v>
      </c>
      <c r="D71" s="42" t="s">
        <v>92</v>
      </c>
      <c r="E71" s="102" t="s">
        <v>27</v>
      </c>
      <c r="I71" s="14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</row>
    <row r="72" spans="1:738" s="8" customFormat="1" ht="36" x14ac:dyDescent="0.2">
      <c r="A72" s="41" t="s">
        <v>190</v>
      </c>
      <c r="B72" s="37" t="s">
        <v>342</v>
      </c>
      <c r="C72" s="95" t="s">
        <v>333</v>
      </c>
      <c r="D72" s="42" t="s">
        <v>2</v>
      </c>
      <c r="E72" s="102" t="s">
        <v>27</v>
      </c>
      <c r="I72" s="14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</row>
    <row r="73" spans="1:738" s="8" customFormat="1" ht="60" x14ac:dyDescent="0.2">
      <c r="A73" s="41" t="s">
        <v>191</v>
      </c>
      <c r="B73" s="48" t="s">
        <v>343</v>
      </c>
      <c r="C73" s="60" t="s">
        <v>313</v>
      </c>
      <c r="D73" s="59" t="s">
        <v>2</v>
      </c>
      <c r="E73" s="102" t="s">
        <v>27</v>
      </c>
      <c r="I73" s="14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</row>
    <row r="74" spans="1:738" s="8" customFormat="1" ht="36" x14ac:dyDescent="0.2">
      <c r="A74" s="41" t="s">
        <v>192</v>
      </c>
      <c r="B74" s="48" t="s">
        <v>89</v>
      </c>
      <c r="C74" s="60" t="s">
        <v>314</v>
      </c>
      <c r="D74" s="59" t="s">
        <v>2</v>
      </c>
      <c r="E74" s="102" t="s">
        <v>27</v>
      </c>
      <c r="I74" s="1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</row>
    <row r="75" spans="1:738" s="8" customFormat="1" ht="18.75" customHeight="1" x14ac:dyDescent="0.2">
      <c r="A75" s="41" t="s">
        <v>193</v>
      </c>
      <c r="B75" s="48" t="s">
        <v>345</v>
      </c>
      <c r="C75" s="60"/>
      <c r="D75" s="50" t="s">
        <v>344</v>
      </c>
      <c r="E75" s="102" t="s">
        <v>27</v>
      </c>
      <c r="I75" s="1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</row>
    <row r="76" spans="1:738" s="68" customFormat="1" ht="23.25" x14ac:dyDescent="0.2">
      <c r="A76" s="62" t="s">
        <v>121</v>
      </c>
      <c r="B76" s="63"/>
      <c r="C76" s="64"/>
      <c r="D76" s="65"/>
      <c r="E76" s="99"/>
      <c r="F76" s="67"/>
      <c r="G76" s="67"/>
      <c r="H76" s="67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  <c r="IX76" s="67"/>
      <c r="IY76" s="67"/>
      <c r="IZ76" s="67"/>
      <c r="JA76" s="67"/>
      <c r="JB76" s="67"/>
      <c r="JC76" s="67"/>
      <c r="JD76" s="67"/>
      <c r="JE76" s="67"/>
      <c r="JF76" s="67"/>
      <c r="JG76" s="67"/>
      <c r="JH76" s="67"/>
      <c r="JI76" s="67"/>
      <c r="JJ76" s="67"/>
      <c r="JK76" s="67"/>
      <c r="JL76" s="67"/>
      <c r="JM76" s="67"/>
      <c r="JN76" s="67"/>
      <c r="JO76" s="67"/>
      <c r="JP76" s="67"/>
      <c r="JQ76" s="67"/>
      <c r="JR76" s="67"/>
      <c r="JS76" s="67"/>
      <c r="JT76" s="67"/>
      <c r="JU76" s="67"/>
      <c r="JV76" s="67"/>
      <c r="JW76" s="67"/>
      <c r="JX76" s="67"/>
      <c r="JY76" s="67"/>
      <c r="JZ76" s="67"/>
      <c r="KA76" s="67"/>
      <c r="KB76" s="67"/>
      <c r="KC76" s="67"/>
      <c r="KD76" s="67"/>
      <c r="KE76" s="67"/>
      <c r="KF76" s="67"/>
      <c r="KG76" s="67"/>
      <c r="KH76" s="67"/>
      <c r="KI76" s="67"/>
      <c r="KJ76" s="67"/>
      <c r="KK76" s="67"/>
      <c r="KL76" s="67"/>
      <c r="KM76" s="67"/>
      <c r="KN76" s="67"/>
      <c r="KO76" s="67"/>
      <c r="KP76" s="67"/>
      <c r="KQ76" s="67"/>
      <c r="KR76" s="67"/>
      <c r="KS76" s="67"/>
      <c r="KT76" s="67"/>
      <c r="KU76" s="67"/>
      <c r="KV76" s="67"/>
      <c r="KW76" s="67"/>
      <c r="KX76" s="67"/>
      <c r="KY76" s="67"/>
      <c r="KZ76" s="67"/>
      <c r="LA76" s="67"/>
      <c r="LB76" s="67"/>
      <c r="LC76" s="67"/>
      <c r="LD76" s="67"/>
      <c r="LE76" s="67"/>
      <c r="LF76" s="67"/>
      <c r="LG76" s="67"/>
      <c r="LH76" s="67"/>
      <c r="LI76" s="67"/>
      <c r="LJ76" s="67"/>
      <c r="LK76" s="67"/>
      <c r="LL76" s="67"/>
      <c r="LM76" s="67"/>
      <c r="LN76" s="67"/>
      <c r="LO76" s="67"/>
      <c r="LP76" s="67"/>
      <c r="LQ76" s="67"/>
      <c r="LR76" s="67"/>
      <c r="LS76" s="67"/>
      <c r="LT76" s="67"/>
      <c r="LU76" s="67"/>
      <c r="LV76" s="67"/>
      <c r="LW76" s="67"/>
      <c r="LX76" s="67"/>
      <c r="LY76" s="67"/>
      <c r="LZ76" s="67"/>
      <c r="MA76" s="67"/>
      <c r="MB76" s="67"/>
      <c r="MC76" s="67"/>
      <c r="MD76" s="67"/>
      <c r="ME76" s="67"/>
      <c r="MF76" s="67"/>
      <c r="MG76" s="67"/>
      <c r="MH76" s="67"/>
      <c r="MI76" s="67"/>
      <c r="MJ76" s="67"/>
      <c r="MK76" s="67"/>
      <c r="ML76" s="67"/>
      <c r="MM76" s="67"/>
      <c r="MN76" s="67"/>
      <c r="MO76" s="67"/>
      <c r="MP76" s="67"/>
      <c r="MQ76" s="67"/>
      <c r="MR76" s="67"/>
      <c r="MS76" s="67"/>
      <c r="MT76" s="67"/>
      <c r="MU76" s="67"/>
      <c r="MV76" s="67"/>
      <c r="MW76" s="67"/>
      <c r="MX76" s="67"/>
      <c r="MY76" s="67"/>
      <c r="MZ76" s="67"/>
      <c r="NA76" s="67"/>
      <c r="NB76" s="67"/>
      <c r="NC76" s="67"/>
      <c r="ND76" s="67"/>
      <c r="NE76" s="67"/>
      <c r="NF76" s="67"/>
      <c r="NG76" s="67"/>
      <c r="NH76" s="67"/>
      <c r="NI76" s="67"/>
      <c r="NJ76" s="67"/>
      <c r="NK76" s="67"/>
      <c r="NL76" s="67"/>
      <c r="NM76" s="67"/>
      <c r="NN76" s="67"/>
      <c r="NO76" s="67"/>
      <c r="NP76" s="67"/>
      <c r="NQ76" s="67"/>
      <c r="NR76" s="67"/>
      <c r="NS76" s="67"/>
      <c r="NT76" s="67"/>
      <c r="NU76" s="67"/>
      <c r="NV76" s="67"/>
      <c r="NW76" s="67"/>
      <c r="NX76" s="67"/>
      <c r="NY76" s="67"/>
      <c r="NZ76" s="67"/>
      <c r="OA76" s="67"/>
      <c r="OB76" s="67"/>
      <c r="OC76" s="67"/>
      <c r="OD76" s="67"/>
      <c r="OE76" s="67"/>
      <c r="OF76" s="67"/>
      <c r="OG76" s="67"/>
      <c r="OH76" s="67"/>
      <c r="OI76" s="67"/>
      <c r="OJ76" s="67"/>
      <c r="OK76" s="67"/>
      <c r="OL76" s="67"/>
      <c r="OM76" s="67"/>
      <c r="ON76" s="67"/>
      <c r="OO76" s="67"/>
      <c r="OP76" s="67"/>
      <c r="OQ76" s="67"/>
      <c r="OR76" s="67"/>
      <c r="OS76" s="67"/>
      <c r="OT76" s="67"/>
      <c r="OU76" s="67"/>
      <c r="OV76" s="67"/>
      <c r="OW76" s="67"/>
      <c r="OX76" s="67"/>
      <c r="OY76" s="67"/>
      <c r="OZ76" s="67"/>
      <c r="PA76" s="67"/>
      <c r="PB76" s="67"/>
      <c r="PC76" s="67"/>
      <c r="PD76" s="67"/>
      <c r="PE76" s="67"/>
      <c r="PF76" s="67"/>
      <c r="PG76" s="67"/>
      <c r="PH76" s="67"/>
      <c r="PI76" s="67"/>
      <c r="PJ76" s="67"/>
      <c r="PK76" s="67"/>
      <c r="PL76" s="67"/>
      <c r="PM76" s="67"/>
      <c r="PN76" s="67"/>
      <c r="PO76" s="67"/>
      <c r="PP76" s="67"/>
      <c r="PQ76" s="67"/>
      <c r="PR76" s="67"/>
      <c r="PS76" s="67"/>
      <c r="PT76" s="67"/>
      <c r="PU76" s="67"/>
      <c r="PV76" s="67"/>
      <c r="PW76" s="67"/>
      <c r="PX76" s="67"/>
      <c r="PY76" s="67"/>
      <c r="PZ76" s="67"/>
      <c r="QA76" s="67"/>
      <c r="QB76" s="67"/>
      <c r="QC76" s="67"/>
      <c r="QD76" s="67"/>
      <c r="QE76" s="67"/>
      <c r="QF76" s="67"/>
      <c r="QG76" s="67"/>
      <c r="QH76" s="67"/>
      <c r="QI76" s="67"/>
      <c r="QJ76" s="67"/>
      <c r="QK76" s="67"/>
      <c r="QL76" s="67"/>
      <c r="QM76" s="67"/>
      <c r="QN76" s="67"/>
      <c r="QO76" s="67"/>
      <c r="QP76" s="67"/>
      <c r="QQ76" s="67"/>
      <c r="QR76" s="67"/>
      <c r="QS76" s="67"/>
      <c r="QT76" s="67"/>
      <c r="QU76" s="67"/>
      <c r="QV76" s="67"/>
      <c r="QW76" s="67"/>
      <c r="QX76" s="67"/>
      <c r="QY76" s="67"/>
      <c r="QZ76" s="67"/>
      <c r="RA76" s="67"/>
      <c r="RB76" s="67"/>
      <c r="RC76" s="67"/>
      <c r="RD76" s="67"/>
      <c r="RE76" s="67"/>
      <c r="RF76" s="67"/>
      <c r="RG76" s="67"/>
      <c r="RH76" s="67"/>
      <c r="RI76" s="67"/>
      <c r="RJ76" s="67"/>
      <c r="RK76" s="67"/>
      <c r="RL76" s="67"/>
      <c r="RM76" s="67"/>
      <c r="RN76" s="67"/>
      <c r="RO76" s="67"/>
      <c r="RP76" s="67"/>
      <c r="RQ76" s="67"/>
      <c r="RR76" s="67"/>
      <c r="RS76" s="67"/>
      <c r="RT76" s="67"/>
      <c r="RU76" s="67"/>
      <c r="RV76" s="67"/>
      <c r="RW76" s="67"/>
      <c r="RX76" s="67"/>
      <c r="RY76" s="67"/>
      <c r="RZ76" s="67"/>
      <c r="SA76" s="67"/>
      <c r="SB76" s="67"/>
      <c r="SC76" s="67"/>
      <c r="SD76" s="67"/>
      <c r="SE76" s="67"/>
      <c r="SF76" s="67"/>
      <c r="SG76" s="67"/>
      <c r="SH76" s="67"/>
      <c r="SI76" s="67"/>
      <c r="SJ76" s="67"/>
      <c r="SK76" s="67"/>
      <c r="SL76" s="67"/>
      <c r="SM76" s="67"/>
      <c r="SN76" s="67"/>
      <c r="SO76" s="67"/>
      <c r="SP76" s="67"/>
      <c r="SQ76" s="67"/>
      <c r="SR76" s="67"/>
      <c r="SS76" s="67"/>
      <c r="ST76" s="67"/>
      <c r="SU76" s="67"/>
      <c r="SV76" s="67"/>
      <c r="SW76" s="67"/>
      <c r="SX76" s="67"/>
      <c r="SY76" s="67"/>
      <c r="SZ76" s="67"/>
      <c r="TA76" s="67"/>
      <c r="TB76" s="67"/>
      <c r="TC76" s="67"/>
      <c r="TD76" s="67"/>
      <c r="TE76" s="67"/>
      <c r="TF76" s="67"/>
      <c r="TG76" s="67"/>
      <c r="TH76" s="67"/>
      <c r="TI76" s="67"/>
      <c r="TJ76" s="67"/>
      <c r="TK76" s="67"/>
      <c r="TL76" s="67"/>
      <c r="TM76" s="67"/>
      <c r="TN76" s="67"/>
      <c r="TO76" s="67"/>
      <c r="TP76" s="67"/>
      <c r="TQ76" s="67"/>
      <c r="TR76" s="67"/>
      <c r="TS76" s="67"/>
      <c r="TT76" s="67"/>
      <c r="TU76" s="67"/>
      <c r="TV76" s="67"/>
      <c r="TW76" s="67"/>
      <c r="TX76" s="67"/>
      <c r="TY76" s="67"/>
      <c r="TZ76" s="67"/>
      <c r="UA76" s="67"/>
      <c r="UB76" s="67"/>
      <c r="UC76" s="67"/>
      <c r="UD76" s="67"/>
      <c r="UE76" s="67"/>
      <c r="UF76" s="67"/>
      <c r="UG76" s="67"/>
      <c r="UH76" s="67"/>
      <c r="UI76" s="67"/>
      <c r="UJ76" s="67"/>
      <c r="UK76" s="67"/>
      <c r="UL76" s="67"/>
      <c r="UM76" s="67"/>
      <c r="UN76" s="67"/>
      <c r="UO76" s="67"/>
      <c r="UP76" s="67"/>
      <c r="UQ76" s="67"/>
      <c r="UR76" s="67"/>
      <c r="US76" s="67"/>
      <c r="UT76" s="67"/>
      <c r="UU76" s="67"/>
      <c r="UV76" s="67"/>
      <c r="UW76" s="67"/>
      <c r="UX76" s="67"/>
      <c r="UY76" s="67"/>
      <c r="UZ76" s="67"/>
      <c r="VA76" s="67"/>
      <c r="VB76" s="67"/>
      <c r="VC76" s="67"/>
      <c r="VD76" s="67"/>
      <c r="VE76" s="67"/>
      <c r="VF76" s="67"/>
      <c r="VG76" s="67"/>
      <c r="VH76" s="67"/>
      <c r="VI76" s="67"/>
      <c r="VJ76" s="67"/>
      <c r="VK76" s="67"/>
      <c r="VL76" s="67"/>
      <c r="VM76" s="67"/>
      <c r="VN76" s="67"/>
      <c r="VO76" s="67"/>
      <c r="VP76" s="67"/>
      <c r="VQ76" s="67"/>
      <c r="VR76" s="67"/>
      <c r="VS76" s="67"/>
      <c r="VT76" s="67"/>
      <c r="VU76" s="67"/>
      <c r="VV76" s="67"/>
      <c r="VW76" s="67"/>
      <c r="VX76" s="67"/>
      <c r="VY76" s="67"/>
      <c r="VZ76" s="67"/>
      <c r="WA76" s="67"/>
      <c r="WB76" s="67"/>
      <c r="WC76" s="67"/>
      <c r="WD76" s="67"/>
      <c r="WE76" s="67"/>
      <c r="WF76" s="67"/>
      <c r="WG76" s="67"/>
      <c r="WH76" s="67"/>
      <c r="WI76" s="67"/>
      <c r="WJ76" s="67"/>
      <c r="WK76" s="67"/>
      <c r="WL76" s="67"/>
      <c r="WM76" s="67"/>
      <c r="WN76" s="67"/>
      <c r="WO76" s="67"/>
      <c r="WP76" s="67"/>
      <c r="WQ76" s="67"/>
      <c r="WR76" s="67"/>
      <c r="WS76" s="67"/>
      <c r="WT76" s="67"/>
      <c r="WU76" s="67"/>
      <c r="WV76" s="67"/>
      <c r="WW76" s="67"/>
      <c r="WX76" s="67"/>
      <c r="WY76" s="67"/>
      <c r="WZ76" s="67"/>
      <c r="XA76" s="67"/>
      <c r="XB76" s="67"/>
      <c r="XC76" s="67"/>
      <c r="XD76" s="67"/>
      <c r="XE76" s="67"/>
      <c r="XF76" s="67"/>
      <c r="XG76" s="67"/>
      <c r="XH76" s="67"/>
      <c r="XI76" s="67"/>
      <c r="XJ76" s="67"/>
      <c r="XK76" s="67"/>
      <c r="XL76" s="67"/>
      <c r="XM76" s="67"/>
      <c r="XN76" s="67"/>
      <c r="XO76" s="67"/>
      <c r="XP76" s="67"/>
      <c r="XQ76" s="67"/>
      <c r="XR76" s="67"/>
      <c r="XS76" s="67"/>
      <c r="XT76" s="67"/>
      <c r="XU76" s="67"/>
      <c r="XV76" s="67"/>
      <c r="XW76" s="67"/>
      <c r="XX76" s="67"/>
      <c r="XY76" s="67"/>
      <c r="XZ76" s="67"/>
      <c r="YA76" s="67"/>
      <c r="YB76" s="67"/>
      <c r="YC76" s="67"/>
      <c r="YD76" s="67"/>
      <c r="YE76" s="67"/>
      <c r="YF76" s="67"/>
      <c r="YG76" s="67"/>
      <c r="YH76" s="67"/>
      <c r="YI76" s="67"/>
      <c r="YJ76" s="67"/>
      <c r="YK76" s="67"/>
      <c r="YL76" s="67"/>
      <c r="YM76" s="67"/>
      <c r="YN76" s="67"/>
      <c r="YO76" s="67"/>
      <c r="YP76" s="67"/>
      <c r="YQ76" s="67"/>
      <c r="YR76" s="67"/>
      <c r="YS76" s="67"/>
      <c r="YT76" s="67"/>
      <c r="YU76" s="67"/>
      <c r="YV76" s="67"/>
      <c r="YW76" s="67"/>
      <c r="YX76" s="67"/>
      <c r="YY76" s="67"/>
      <c r="YZ76" s="67"/>
      <c r="ZA76" s="67"/>
      <c r="ZB76" s="67"/>
      <c r="ZC76" s="67"/>
      <c r="ZD76" s="67"/>
      <c r="ZE76" s="67"/>
      <c r="ZF76" s="67"/>
      <c r="ZG76" s="67"/>
      <c r="ZH76" s="67"/>
      <c r="ZI76" s="67"/>
      <c r="ZJ76" s="67"/>
      <c r="ZK76" s="67"/>
      <c r="ZL76" s="67"/>
      <c r="ZM76" s="67"/>
      <c r="ZN76" s="67"/>
      <c r="ZO76" s="67"/>
      <c r="ZP76" s="67"/>
      <c r="ZQ76" s="67"/>
      <c r="ZR76" s="67"/>
      <c r="ZS76" s="67"/>
      <c r="ZT76" s="67"/>
      <c r="ZU76" s="67"/>
      <c r="ZV76" s="67"/>
      <c r="ZW76" s="67"/>
      <c r="ZX76" s="67"/>
      <c r="ZY76" s="67"/>
      <c r="ZZ76" s="67"/>
      <c r="AAA76" s="67"/>
      <c r="AAB76" s="67"/>
      <c r="AAC76" s="67"/>
      <c r="AAD76" s="67"/>
      <c r="AAE76" s="67"/>
      <c r="AAF76" s="67"/>
      <c r="AAG76" s="67"/>
      <c r="AAH76" s="67"/>
      <c r="AAI76" s="67"/>
      <c r="AAJ76" s="67"/>
      <c r="AAK76" s="67"/>
      <c r="AAL76" s="67"/>
      <c r="AAM76" s="67"/>
      <c r="AAN76" s="67"/>
      <c r="AAO76" s="67"/>
      <c r="AAP76" s="67"/>
      <c r="AAQ76" s="67"/>
      <c r="AAR76" s="67"/>
      <c r="AAS76" s="67"/>
      <c r="AAT76" s="67"/>
      <c r="AAU76" s="67"/>
      <c r="AAV76" s="67"/>
      <c r="AAW76" s="67"/>
      <c r="AAX76" s="67"/>
      <c r="AAY76" s="67"/>
      <c r="AAZ76" s="67"/>
      <c r="ABA76" s="67"/>
      <c r="ABB76" s="67"/>
      <c r="ABC76" s="67"/>
      <c r="ABD76" s="67"/>
      <c r="ABE76" s="67"/>
      <c r="ABF76" s="67"/>
      <c r="ABG76" s="67"/>
      <c r="ABH76" s="67"/>
      <c r="ABI76" s="67"/>
      <c r="ABJ76" s="67"/>
    </row>
    <row r="77" spans="1:738" ht="39" customHeight="1" x14ac:dyDescent="0.25">
      <c r="A77" s="41" t="s">
        <v>194</v>
      </c>
      <c r="B77" s="37" t="s">
        <v>350</v>
      </c>
      <c r="C77" s="86" t="s">
        <v>142</v>
      </c>
      <c r="D77" s="46" t="s">
        <v>50</v>
      </c>
      <c r="E77" s="105">
        <f>9018461+2487836</f>
        <v>11506297</v>
      </c>
      <c r="F77" s="90" t="s">
        <v>361</v>
      </c>
      <c r="H77" s="90" t="s">
        <v>360</v>
      </c>
      <c r="I77" s="14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</row>
    <row r="78" spans="1:738" ht="54" x14ac:dyDescent="0.25">
      <c r="A78" s="41" t="s">
        <v>195</v>
      </c>
      <c r="B78" s="49" t="s">
        <v>351</v>
      </c>
      <c r="C78" s="26" t="s">
        <v>120</v>
      </c>
      <c r="D78" s="46" t="s">
        <v>50</v>
      </c>
      <c r="E78" s="105">
        <v>0</v>
      </c>
      <c r="F78" s="90" t="s">
        <v>374</v>
      </c>
      <c r="I78" s="14"/>
      <c r="J78" s="6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</row>
    <row r="79" spans="1:738" ht="114" x14ac:dyDescent="0.25">
      <c r="A79" s="41" t="s">
        <v>196</v>
      </c>
      <c r="B79" s="48" t="s">
        <v>143</v>
      </c>
      <c r="C79" s="26" t="s">
        <v>315</v>
      </c>
      <c r="D79" s="41" t="s">
        <v>2</v>
      </c>
      <c r="E79" s="102" t="s">
        <v>375</v>
      </c>
      <c r="I79" s="14"/>
      <c r="J79" s="6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</row>
    <row r="80" spans="1:738" ht="36" x14ac:dyDescent="0.25">
      <c r="A80" s="41" t="s">
        <v>197</v>
      </c>
      <c r="B80" s="51" t="s">
        <v>75</v>
      </c>
      <c r="C80" s="26" t="s">
        <v>142</v>
      </c>
      <c r="D80" s="46" t="s">
        <v>50</v>
      </c>
      <c r="E80" s="105">
        <v>7875782</v>
      </c>
      <c r="F80" s="90" t="s">
        <v>376</v>
      </c>
      <c r="I80" s="14"/>
      <c r="J80" s="6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</row>
    <row r="81" spans="1:738" ht="54" x14ac:dyDescent="0.25">
      <c r="A81" s="41" t="s">
        <v>198</v>
      </c>
      <c r="B81" s="48" t="s">
        <v>352</v>
      </c>
      <c r="C81" s="61"/>
      <c r="D81" s="41" t="s">
        <v>45</v>
      </c>
      <c r="E81" s="106">
        <v>1</v>
      </c>
      <c r="F81" s="94" t="s">
        <v>377</v>
      </c>
      <c r="I81" s="14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</row>
    <row r="82" spans="1:738" ht="54" x14ac:dyDescent="0.25">
      <c r="A82" s="41" t="s">
        <v>199</v>
      </c>
      <c r="B82" s="49" t="s">
        <v>353</v>
      </c>
      <c r="C82" s="52" t="s">
        <v>142</v>
      </c>
      <c r="D82" s="46" t="s">
        <v>50</v>
      </c>
      <c r="E82" s="105" t="s">
        <v>27</v>
      </c>
      <c r="F82" s="94" t="s">
        <v>364</v>
      </c>
      <c r="I82" s="1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</row>
    <row r="83" spans="1:738" ht="42.75" x14ac:dyDescent="0.25">
      <c r="A83" s="41" t="s">
        <v>200</v>
      </c>
      <c r="B83" s="51" t="s">
        <v>122</v>
      </c>
      <c r="C83" s="26" t="s">
        <v>316</v>
      </c>
      <c r="D83" s="41" t="s">
        <v>2</v>
      </c>
      <c r="E83" s="102" t="s">
        <v>27</v>
      </c>
      <c r="I83" s="1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</row>
    <row r="84" spans="1:738" ht="36" x14ac:dyDescent="0.25">
      <c r="A84" s="41" t="s">
        <v>201</v>
      </c>
      <c r="B84" s="51" t="s">
        <v>76</v>
      </c>
      <c r="C84" s="25" t="s">
        <v>142</v>
      </c>
      <c r="D84" s="46" t="s">
        <v>50</v>
      </c>
      <c r="E84" s="105" t="s">
        <v>386</v>
      </c>
      <c r="F84" s="90" t="s">
        <v>364</v>
      </c>
      <c r="I84" s="1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</row>
    <row r="85" spans="1:738" ht="36" x14ac:dyDescent="0.25">
      <c r="A85" s="41" t="s">
        <v>202</v>
      </c>
      <c r="B85" s="48" t="s">
        <v>10</v>
      </c>
      <c r="C85" s="25" t="s">
        <v>142</v>
      </c>
      <c r="D85" s="42" t="s">
        <v>2</v>
      </c>
      <c r="E85" s="107">
        <v>9.74E-2</v>
      </c>
      <c r="F85" s="90" t="s">
        <v>365</v>
      </c>
      <c r="I85" s="1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</row>
    <row r="86" spans="1:738" s="10" customFormat="1" ht="36" x14ac:dyDescent="0.2">
      <c r="A86" s="41" t="s">
        <v>203</v>
      </c>
      <c r="B86" s="48" t="s">
        <v>11</v>
      </c>
      <c r="C86" s="25" t="s">
        <v>142</v>
      </c>
      <c r="D86" s="42" t="s">
        <v>12</v>
      </c>
      <c r="E86" s="108">
        <f>18.05</f>
        <v>18.05</v>
      </c>
      <c r="F86" s="8" t="s">
        <v>378</v>
      </c>
      <c r="G86" s="8"/>
      <c r="H86" s="8"/>
      <c r="I86" s="1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</row>
    <row r="87" spans="1:738" s="67" customFormat="1" x14ac:dyDescent="0.2">
      <c r="A87" s="69"/>
      <c r="B87" s="69"/>
      <c r="C87" s="70"/>
      <c r="D87" s="71"/>
      <c r="E87" s="99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</row>
    <row r="88" spans="1:738" ht="57" x14ac:dyDescent="0.25">
      <c r="A88" s="41" t="s">
        <v>204</v>
      </c>
      <c r="B88" s="48" t="s">
        <v>358</v>
      </c>
      <c r="C88" s="22" t="s">
        <v>317</v>
      </c>
      <c r="D88" s="46" t="s">
        <v>50</v>
      </c>
      <c r="E88" s="105">
        <v>7945618</v>
      </c>
      <c r="F88" s="90" t="s">
        <v>362</v>
      </c>
      <c r="I88" s="14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</row>
    <row r="89" spans="1:738" x14ac:dyDescent="0.25">
      <c r="A89" s="41" t="s">
        <v>205</v>
      </c>
      <c r="B89" s="48" t="s">
        <v>359</v>
      </c>
      <c r="C89" s="17"/>
      <c r="D89" s="41"/>
      <c r="E89" s="102" t="s">
        <v>354</v>
      </c>
      <c r="I89" s="14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</row>
    <row r="90" spans="1:738" ht="54" x14ac:dyDescent="0.25">
      <c r="A90" s="41" t="s">
        <v>206</v>
      </c>
      <c r="B90" s="48" t="s">
        <v>123</v>
      </c>
      <c r="C90" s="26" t="s">
        <v>77</v>
      </c>
      <c r="D90" s="46" t="s">
        <v>50</v>
      </c>
      <c r="E90" s="109">
        <v>7945618</v>
      </c>
      <c r="F90" s="94" t="s">
        <v>363</v>
      </c>
      <c r="I90" s="14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</row>
    <row r="91" spans="1:738" ht="36" x14ac:dyDescent="0.25">
      <c r="A91" s="41" t="s">
        <v>207</v>
      </c>
      <c r="B91" s="48" t="s">
        <v>78</v>
      </c>
      <c r="C91" s="26" t="s">
        <v>79</v>
      </c>
      <c r="D91" s="46" t="s">
        <v>50</v>
      </c>
      <c r="E91" s="102" t="s">
        <v>355</v>
      </c>
      <c r="I91" s="1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</row>
    <row r="92" spans="1:738" ht="54" x14ac:dyDescent="0.25">
      <c r="A92" s="41" t="s">
        <v>208</v>
      </c>
      <c r="B92" s="48" t="s">
        <v>318</v>
      </c>
      <c r="C92" s="26" t="s">
        <v>124</v>
      </c>
      <c r="D92" s="46" t="s">
        <v>50</v>
      </c>
      <c r="E92" s="102" t="s">
        <v>355</v>
      </c>
      <c r="I92" s="1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</row>
    <row r="93" spans="1:738" ht="54" x14ac:dyDescent="0.25">
      <c r="A93" s="41" t="s">
        <v>209</v>
      </c>
      <c r="B93" s="48" t="s">
        <v>319</v>
      </c>
      <c r="C93" s="26" t="s">
        <v>125</v>
      </c>
      <c r="D93" s="46" t="s">
        <v>50</v>
      </c>
      <c r="E93" s="102" t="s">
        <v>355</v>
      </c>
      <c r="I93" s="1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</row>
    <row r="94" spans="1:738" ht="54" x14ac:dyDescent="0.25">
      <c r="A94" s="41" t="s">
        <v>210</v>
      </c>
      <c r="B94" s="48" t="s">
        <v>80</v>
      </c>
      <c r="C94" s="17"/>
      <c r="D94" s="46" t="s">
        <v>50</v>
      </c>
      <c r="E94" s="102" t="s">
        <v>355</v>
      </c>
      <c r="I94" s="1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</row>
    <row r="95" spans="1:738" ht="85.5" x14ac:dyDescent="0.25">
      <c r="A95" s="41" t="s">
        <v>211</v>
      </c>
      <c r="B95" s="48" t="s">
        <v>37</v>
      </c>
      <c r="C95" s="26" t="s">
        <v>320</v>
      </c>
      <c r="D95" s="46" t="s">
        <v>50</v>
      </c>
      <c r="E95" s="102" t="s">
        <v>355</v>
      </c>
      <c r="I95" s="1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</row>
    <row r="96" spans="1:738" ht="36" x14ac:dyDescent="0.25">
      <c r="A96" s="41" t="s">
        <v>212</v>
      </c>
      <c r="B96" s="48" t="s">
        <v>9</v>
      </c>
      <c r="C96" s="22"/>
      <c r="D96" s="46" t="s">
        <v>50</v>
      </c>
      <c r="E96" s="102" t="s">
        <v>355</v>
      </c>
      <c r="I96" s="1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</row>
    <row r="97" spans="1:738" s="11" customFormat="1" ht="36.75" thickBot="1" x14ac:dyDescent="0.25">
      <c r="A97" s="41" t="s">
        <v>213</v>
      </c>
      <c r="B97" s="48" t="s">
        <v>321</v>
      </c>
      <c r="C97" s="26" t="s">
        <v>126</v>
      </c>
      <c r="D97" s="46" t="s">
        <v>50</v>
      </c>
      <c r="E97" s="102" t="s">
        <v>355</v>
      </c>
      <c r="F97" s="8"/>
      <c r="G97" s="8"/>
      <c r="H97" s="8"/>
      <c r="I97" s="1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  <c r="SB97" s="8"/>
      <c r="SC97" s="8"/>
      <c r="SD97" s="8"/>
      <c r="SE97" s="8"/>
      <c r="SF97" s="8"/>
      <c r="SG97" s="8"/>
      <c r="SH97" s="8"/>
      <c r="SI97" s="8"/>
      <c r="SJ97" s="8"/>
      <c r="SK97" s="8"/>
      <c r="SL97" s="8"/>
      <c r="SM97" s="8"/>
      <c r="SN97" s="8"/>
      <c r="SO97" s="8"/>
      <c r="SP97" s="8"/>
      <c r="SQ97" s="8"/>
      <c r="SR97" s="8"/>
      <c r="SS97" s="8"/>
      <c r="ST97" s="8"/>
      <c r="SU97" s="8"/>
      <c r="SV97" s="8"/>
      <c r="SW97" s="8"/>
      <c r="SX97" s="8"/>
      <c r="SY97" s="8"/>
      <c r="SZ97" s="8"/>
      <c r="TA97" s="8"/>
      <c r="TB97" s="8"/>
      <c r="TC97" s="8"/>
      <c r="TD97" s="8"/>
      <c r="TE97" s="8"/>
      <c r="TF97" s="8"/>
      <c r="TG97" s="8"/>
      <c r="TH97" s="8"/>
      <c r="TI97" s="8"/>
      <c r="TJ97" s="8"/>
      <c r="TK97" s="8"/>
      <c r="TL97" s="8"/>
      <c r="TM97" s="8"/>
      <c r="TN97" s="8"/>
      <c r="TO97" s="8"/>
      <c r="TP97" s="8"/>
      <c r="TQ97" s="8"/>
      <c r="TR97" s="8"/>
      <c r="TS97" s="8"/>
      <c r="TT97" s="8"/>
      <c r="TU97" s="8"/>
      <c r="TV97" s="8"/>
      <c r="TW97" s="8"/>
      <c r="TX97" s="8"/>
      <c r="TY97" s="8"/>
      <c r="TZ97" s="8"/>
      <c r="UA97" s="8"/>
      <c r="UB97" s="8"/>
      <c r="UC97" s="8"/>
      <c r="UD97" s="8"/>
      <c r="UE97" s="8"/>
      <c r="UF97" s="8"/>
      <c r="UG97" s="8"/>
      <c r="UH97" s="8"/>
      <c r="UI97" s="8"/>
      <c r="UJ97" s="8"/>
      <c r="UK97" s="8"/>
      <c r="UL97" s="8"/>
      <c r="UM97" s="8"/>
      <c r="UN97" s="8"/>
      <c r="UO97" s="8"/>
      <c r="UP97" s="8"/>
      <c r="UQ97" s="8"/>
      <c r="UR97" s="8"/>
      <c r="US97" s="8"/>
      <c r="UT97" s="8"/>
      <c r="UU97" s="8"/>
      <c r="UV97" s="8"/>
      <c r="UW97" s="8"/>
      <c r="UX97" s="8"/>
      <c r="UY97" s="8"/>
      <c r="UZ97" s="8"/>
      <c r="VA97" s="8"/>
      <c r="VB97" s="8"/>
      <c r="VC97" s="8"/>
      <c r="VD97" s="8"/>
      <c r="VE97" s="8"/>
      <c r="VF97" s="8"/>
      <c r="VG97" s="8"/>
      <c r="VH97" s="8"/>
      <c r="VI97" s="8"/>
      <c r="VJ97" s="8"/>
      <c r="VK97" s="8"/>
      <c r="VL97" s="8"/>
      <c r="VM97" s="8"/>
      <c r="VN97" s="8"/>
      <c r="VO97" s="8"/>
      <c r="VP97" s="8"/>
      <c r="VQ97" s="8"/>
      <c r="VR97" s="8"/>
      <c r="VS97" s="8"/>
      <c r="VT97" s="8"/>
      <c r="VU97" s="8"/>
      <c r="VV97" s="8"/>
      <c r="VW97" s="8"/>
      <c r="VX97" s="8"/>
      <c r="VY97" s="8"/>
      <c r="VZ97" s="8"/>
      <c r="WA97" s="8"/>
      <c r="WB97" s="8"/>
      <c r="WC97" s="8"/>
      <c r="WD97" s="8"/>
      <c r="WE97" s="8"/>
      <c r="WF97" s="8"/>
      <c r="WG97" s="8"/>
      <c r="WH97" s="8"/>
      <c r="WI97" s="8"/>
      <c r="WJ97" s="8"/>
      <c r="WK97" s="8"/>
      <c r="WL97" s="8"/>
      <c r="WM97" s="8"/>
      <c r="WN97" s="8"/>
      <c r="WO97" s="8"/>
      <c r="WP97" s="8"/>
      <c r="WQ97" s="8"/>
      <c r="WR97" s="8"/>
      <c r="WS97" s="8"/>
      <c r="WT97" s="8"/>
      <c r="WU97" s="8"/>
      <c r="WV97" s="8"/>
      <c r="WW97" s="8"/>
      <c r="WX97" s="8"/>
      <c r="WY97" s="8"/>
      <c r="WZ97" s="8"/>
      <c r="XA97" s="8"/>
      <c r="XB97" s="8"/>
      <c r="XC97" s="8"/>
      <c r="XD97" s="8"/>
      <c r="XE97" s="8"/>
      <c r="XF97" s="8"/>
      <c r="XG97" s="8"/>
      <c r="XH97" s="8"/>
      <c r="XI97" s="8"/>
      <c r="XJ97" s="8"/>
      <c r="XK97" s="8"/>
      <c r="XL97" s="8"/>
      <c r="XM97" s="8"/>
      <c r="XN97" s="8"/>
      <c r="XO97" s="8"/>
      <c r="XP97" s="8"/>
      <c r="XQ97" s="8"/>
      <c r="XR97" s="8"/>
      <c r="XS97" s="8"/>
      <c r="XT97" s="8"/>
      <c r="XU97" s="8"/>
      <c r="XV97" s="8"/>
      <c r="XW97" s="8"/>
      <c r="XX97" s="8"/>
      <c r="XY97" s="8"/>
      <c r="XZ97" s="8"/>
      <c r="YA97" s="8"/>
      <c r="YB97" s="8"/>
      <c r="YC97" s="8"/>
      <c r="YD97" s="8"/>
      <c r="YE97" s="8"/>
      <c r="YF97" s="8"/>
      <c r="YG97" s="8"/>
      <c r="YH97" s="8"/>
      <c r="YI97" s="8"/>
      <c r="YJ97" s="8"/>
      <c r="YK97" s="8"/>
      <c r="YL97" s="8"/>
      <c r="YM97" s="8"/>
      <c r="YN97" s="8"/>
      <c r="YO97" s="8"/>
      <c r="YP97" s="8"/>
      <c r="YQ97" s="8"/>
      <c r="YR97" s="8"/>
      <c r="YS97" s="8"/>
      <c r="YT97" s="8"/>
      <c r="YU97" s="8"/>
      <c r="YV97" s="8"/>
      <c r="YW97" s="8"/>
      <c r="YX97" s="8"/>
      <c r="YY97" s="8"/>
      <c r="YZ97" s="8"/>
      <c r="ZA97" s="8"/>
      <c r="ZB97" s="8"/>
      <c r="ZC97" s="8"/>
      <c r="ZD97" s="8"/>
      <c r="ZE97" s="8"/>
      <c r="ZF97" s="8"/>
      <c r="ZG97" s="8"/>
      <c r="ZH97" s="8"/>
      <c r="ZI97" s="8"/>
      <c r="ZJ97" s="8"/>
      <c r="ZK97" s="8"/>
      <c r="ZL97" s="8"/>
      <c r="ZM97" s="8"/>
      <c r="ZN97" s="8"/>
      <c r="ZO97" s="8"/>
      <c r="ZP97" s="8"/>
      <c r="ZQ97" s="8"/>
      <c r="ZR97" s="8"/>
      <c r="ZS97" s="8"/>
      <c r="ZT97" s="8"/>
      <c r="ZU97" s="8"/>
      <c r="ZV97" s="8"/>
      <c r="ZW97" s="8"/>
      <c r="ZX97" s="8"/>
      <c r="ZY97" s="8"/>
      <c r="ZZ97" s="8"/>
      <c r="AAA97" s="8"/>
      <c r="AAB97" s="8"/>
      <c r="AAC97" s="8"/>
      <c r="AAD97" s="8"/>
      <c r="AAE97" s="8"/>
      <c r="AAF97" s="8"/>
      <c r="AAG97" s="8"/>
      <c r="AAH97" s="8"/>
      <c r="AAI97" s="8"/>
      <c r="AAJ97" s="8"/>
      <c r="AAK97" s="8"/>
      <c r="AAL97" s="8"/>
      <c r="AAM97" s="8"/>
      <c r="AAN97" s="8"/>
      <c r="AAO97" s="8"/>
      <c r="AAP97" s="8"/>
      <c r="AAQ97" s="8"/>
      <c r="AAR97" s="8"/>
      <c r="AAS97" s="8"/>
      <c r="AAT97" s="8"/>
      <c r="AAU97" s="8"/>
      <c r="AAV97" s="8"/>
      <c r="AAW97" s="8"/>
      <c r="AAX97" s="8"/>
      <c r="AAY97" s="8"/>
      <c r="AAZ97" s="8"/>
      <c r="ABA97" s="8"/>
      <c r="ABB97" s="8"/>
      <c r="ABC97" s="8"/>
      <c r="ABD97" s="8"/>
      <c r="ABE97" s="8"/>
      <c r="ABF97" s="8"/>
      <c r="ABG97" s="8"/>
      <c r="ABH97" s="8"/>
      <c r="ABI97" s="8"/>
      <c r="ABJ97" s="8"/>
    </row>
    <row r="98" spans="1:738" s="67" customFormat="1" ht="23.25" x14ac:dyDescent="0.2">
      <c r="A98" s="62" t="s">
        <v>141</v>
      </c>
      <c r="B98" s="69"/>
      <c r="C98" s="72"/>
      <c r="D98" s="73"/>
      <c r="E98" s="104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</row>
    <row r="99" spans="1:738" s="8" customFormat="1" ht="36" x14ac:dyDescent="0.2">
      <c r="A99" s="41" t="s">
        <v>214</v>
      </c>
      <c r="B99" s="48" t="s">
        <v>39</v>
      </c>
      <c r="C99" s="23" t="s">
        <v>322</v>
      </c>
      <c r="D99" s="41"/>
      <c r="E99" s="103" t="s">
        <v>395</v>
      </c>
      <c r="I99" s="1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</row>
    <row r="100" spans="1:738" s="8" customFormat="1" x14ac:dyDescent="0.2">
      <c r="A100" s="41" t="s">
        <v>215</v>
      </c>
      <c r="B100" s="37" t="s">
        <v>46</v>
      </c>
      <c r="C100" s="25" t="s">
        <v>44</v>
      </c>
      <c r="D100" s="41"/>
      <c r="E100" s="102" t="s">
        <v>387</v>
      </c>
      <c r="I100" s="1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</row>
    <row r="101" spans="1:738" s="8" customFormat="1" ht="36" x14ac:dyDescent="0.2">
      <c r="A101" s="41" t="s">
        <v>216</v>
      </c>
      <c r="B101" s="37" t="s">
        <v>128</v>
      </c>
      <c r="D101" s="41" t="s">
        <v>52</v>
      </c>
      <c r="E101" s="101">
        <v>42290</v>
      </c>
      <c r="I101" s="1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</row>
    <row r="102" spans="1:738" s="8" customFormat="1" ht="42.75" x14ac:dyDescent="0.2">
      <c r="A102" s="41" t="s">
        <v>217</v>
      </c>
      <c r="B102" s="37" t="s">
        <v>129</v>
      </c>
      <c r="C102" s="25" t="s">
        <v>127</v>
      </c>
      <c r="D102" s="41" t="s">
        <v>16</v>
      </c>
      <c r="E102" s="102" t="s">
        <v>388</v>
      </c>
      <c r="I102" s="1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</row>
    <row r="103" spans="1:738" s="8" customFormat="1" ht="42.75" x14ac:dyDescent="0.2">
      <c r="A103" s="41" t="s">
        <v>218</v>
      </c>
      <c r="B103" s="48" t="s">
        <v>47</v>
      </c>
      <c r="C103" s="25" t="s">
        <v>48</v>
      </c>
      <c r="D103" s="41"/>
      <c r="E103" s="103" t="s">
        <v>396</v>
      </c>
      <c r="I103" s="1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</row>
    <row r="104" spans="1:738" s="8" customFormat="1" ht="54" x14ac:dyDescent="0.2">
      <c r="A104" s="41" t="s">
        <v>219</v>
      </c>
      <c r="B104" s="48" t="s">
        <v>130</v>
      </c>
      <c r="C104" s="25"/>
      <c r="D104" s="41"/>
      <c r="E104" s="100">
        <v>2</v>
      </c>
      <c r="I104" s="1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</row>
    <row r="105" spans="1:738" s="8" customFormat="1" ht="54" x14ac:dyDescent="0.2">
      <c r="A105" s="41" t="s">
        <v>220</v>
      </c>
      <c r="B105" s="48" t="s">
        <v>323</v>
      </c>
      <c r="C105" s="25" t="s">
        <v>49</v>
      </c>
      <c r="D105" s="41" t="s">
        <v>50</v>
      </c>
      <c r="E105" s="102" t="s">
        <v>389</v>
      </c>
      <c r="I105" s="1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</row>
    <row r="106" spans="1:738" s="8" customFormat="1" ht="54" x14ac:dyDescent="0.2">
      <c r="A106" s="41" t="s">
        <v>221</v>
      </c>
      <c r="B106" s="48" t="s">
        <v>51</v>
      </c>
      <c r="C106" s="23" t="s">
        <v>131</v>
      </c>
      <c r="D106" s="41"/>
      <c r="E106" s="102" t="s">
        <v>390</v>
      </c>
      <c r="I106" s="1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</row>
    <row r="107" spans="1:738" s="8" customFormat="1" ht="72" x14ac:dyDescent="0.2">
      <c r="A107" s="41" t="s">
        <v>222</v>
      </c>
      <c r="B107" s="48" t="s">
        <v>38</v>
      </c>
      <c r="C107" s="25"/>
      <c r="D107" s="41" t="s">
        <v>16</v>
      </c>
      <c r="E107" s="100" t="s">
        <v>393</v>
      </c>
      <c r="I107" s="1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</row>
    <row r="108" spans="1:738" s="8" customFormat="1" ht="72" x14ac:dyDescent="0.2">
      <c r="A108" s="41" t="s">
        <v>223</v>
      </c>
      <c r="B108" s="48" t="s">
        <v>58</v>
      </c>
      <c r="C108" s="25"/>
      <c r="D108" s="41" t="s">
        <v>16</v>
      </c>
      <c r="E108" s="110" t="s">
        <v>391</v>
      </c>
      <c r="I108" s="4"/>
      <c r="J108" s="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</row>
    <row r="109" spans="1:738" s="8" customFormat="1" ht="36" x14ac:dyDescent="0.2">
      <c r="A109" s="41" t="s">
        <v>224</v>
      </c>
      <c r="B109" s="48" t="s">
        <v>57</v>
      </c>
      <c r="C109" s="24"/>
      <c r="D109" s="41" t="s">
        <v>16</v>
      </c>
      <c r="E109" s="102" t="s">
        <v>391</v>
      </c>
      <c r="I109" s="4"/>
      <c r="J109" s="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</row>
    <row r="110" spans="1:738" s="8" customFormat="1" x14ac:dyDescent="0.2">
      <c r="A110" s="41" t="s">
        <v>225</v>
      </c>
      <c r="B110" s="48" t="s">
        <v>53</v>
      </c>
      <c r="C110" s="25"/>
      <c r="D110" s="41" t="s">
        <v>52</v>
      </c>
      <c r="E110" s="101">
        <v>42677</v>
      </c>
      <c r="I110" s="35"/>
      <c r="J110" s="18"/>
      <c r="K110" s="18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</row>
    <row r="111" spans="1:738" s="20" customFormat="1" ht="72" x14ac:dyDescent="0.2">
      <c r="A111" s="41" t="s">
        <v>226</v>
      </c>
      <c r="B111" s="51" t="s">
        <v>132</v>
      </c>
      <c r="C111" s="24"/>
      <c r="D111" s="41" t="s">
        <v>52</v>
      </c>
      <c r="E111" s="96" t="s">
        <v>392</v>
      </c>
      <c r="F111" s="28"/>
      <c r="G111" s="28"/>
      <c r="H111" s="28"/>
      <c r="I111" s="36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</row>
    <row r="112" spans="1:738" s="67" customFormat="1" ht="23.25" x14ac:dyDescent="0.2">
      <c r="A112" s="62" t="s">
        <v>136</v>
      </c>
      <c r="B112" s="69"/>
      <c r="C112" s="72"/>
      <c r="D112" s="73"/>
      <c r="E112" s="104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</row>
    <row r="113" spans="1:738" s="28" customFormat="1" ht="36" x14ac:dyDescent="0.2">
      <c r="A113" s="41" t="s">
        <v>324</v>
      </c>
      <c r="B113" s="51" t="s">
        <v>82</v>
      </c>
      <c r="C113" s="25" t="s">
        <v>133</v>
      </c>
      <c r="D113" s="47"/>
      <c r="E113" s="102" t="s">
        <v>355</v>
      </c>
      <c r="I113" s="36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</row>
    <row r="114" spans="1:738" ht="54" x14ac:dyDescent="0.25">
      <c r="A114" s="41" t="s">
        <v>325</v>
      </c>
      <c r="B114" s="48" t="s">
        <v>81</v>
      </c>
      <c r="C114" s="17"/>
      <c r="D114" s="41" t="s">
        <v>13</v>
      </c>
      <c r="E114" s="102" t="s">
        <v>355</v>
      </c>
      <c r="I114" s="1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</row>
    <row r="115" spans="1:738" ht="85.5" x14ac:dyDescent="0.25">
      <c r="A115" s="41" t="s">
        <v>227</v>
      </c>
      <c r="B115" s="48" t="s">
        <v>83</v>
      </c>
      <c r="C115" s="25" t="s">
        <v>326</v>
      </c>
      <c r="D115" s="41" t="s">
        <v>2</v>
      </c>
      <c r="E115" s="102" t="s">
        <v>355</v>
      </c>
      <c r="I115" s="1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</row>
    <row r="116" spans="1:738" ht="99.75" x14ac:dyDescent="0.25">
      <c r="A116" s="41" t="s">
        <v>228</v>
      </c>
      <c r="B116" s="48" t="s">
        <v>84</v>
      </c>
      <c r="C116" s="26" t="s">
        <v>327</v>
      </c>
      <c r="D116" s="41" t="s">
        <v>85</v>
      </c>
      <c r="E116" s="102" t="s">
        <v>355</v>
      </c>
      <c r="I116" s="1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</row>
    <row r="117" spans="1:738" ht="54" x14ac:dyDescent="0.25">
      <c r="A117" s="41" t="s">
        <v>229</v>
      </c>
      <c r="B117" s="48" t="s">
        <v>134</v>
      </c>
      <c r="C117" s="26" t="s">
        <v>59</v>
      </c>
      <c r="D117" s="42" t="s">
        <v>14</v>
      </c>
      <c r="E117" s="102" t="s">
        <v>355</v>
      </c>
      <c r="I117" s="1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</row>
    <row r="118" spans="1:738" s="11" customFormat="1" ht="54.75" thickBot="1" x14ac:dyDescent="0.25">
      <c r="A118" s="41" t="s">
        <v>230</v>
      </c>
      <c r="B118" s="48" t="s">
        <v>86</v>
      </c>
      <c r="C118" s="26" t="s">
        <v>60</v>
      </c>
      <c r="D118" s="42" t="s">
        <v>14</v>
      </c>
      <c r="E118" s="102" t="s">
        <v>355</v>
      </c>
      <c r="F118" s="8"/>
      <c r="G118" s="8"/>
      <c r="H118" s="8"/>
      <c r="I118" s="1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  <c r="KZ118" s="8"/>
      <c r="LA118" s="8"/>
      <c r="LB118" s="8"/>
      <c r="LC118" s="8"/>
      <c r="LD118" s="8"/>
      <c r="LE118" s="8"/>
      <c r="LF118" s="8"/>
      <c r="LG118" s="8"/>
      <c r="LH118" s="8"/>
      <c r="LI118" s="8"/>
      <c r="LJ118" s="8"/>
      <c r="LK118" s="8"/>
      <c r="LL118" s="8"/>
      <c r="LM118" s="8"/>
      <c r="LN118" s="8"/>
      <c r="LO118" s="8"/>
      <c r="LP118" s="8"/>
      <c r="LQ118" s="8"/>
      <c r="LR118" s="8"/>
      <c r="LS118" s="8"/>
      <c r="LT118" s="8"/>
      <c r="LU118" s="8"/>
      <c r="LV118" s="8"/>
      <c r="LW118" s="8"/>
      <c r="LX118" s="8"/>
      <c r="LY118" s="8"/>
      <c r="LZ118" s="8"/>
      <c r="MA118" s="8"/>
      <c r="MB118" s="8"/>
      <c r="MC118" s="8"/>
      <c r="MD118" s="8"/>
      <c r="ME118" s="8"/>
      <c r="MF118" s="8"/>
      <c r="MG118" s="8"/>
      <c r="MH118" s="8"/>
      <c r="MI118" s="8"/>
      <c r="MJ118" s="8"/>
      <c r="MK118" s="8"/>
      <c r="ML118" s="8"/>
      <c r="MM118" s="8"/>
      <c r="MN118" s="8"/>
      <c r="MO118" s="8"/>
      <c r="MP118" s="8"/>
      <c r="MQ118" s="8"/>
      <c r="MR118" s="8"/>
      <c r="MS118" s="8"/>
      <c r="MT118" s="8"/>
      <c r="MU118" s="8"/>
      <c r="MV118" s="8"/>
      <c r="MW118" s="8"/>
      <c r="MX118" s="8"/>
      <c r="MY118" s="8"/>
      <c r="MZ118" s="8"/>
      <c r="NA118" s="8"/>
      <c r="NB118" s="8"/>
      <c r="NC118" s="8"/>
      <c r="ND118" s="8"/>
      <c r="NE118" s="8"/>
      <c r="NF118" s="8"/>
      <c r="NG118" s="8"/>
      <c r="NH118" s="8"/>
      <c r="NI118" s="8"/>
      <c r="NJ118" s="8"/>
      <c r="NK118" s="8"/>
      <c r="NL118" s="8"/>
      <c r="NM118" s="8"/>
      <c r="NN118" s="8"/>
      <c r="NO118" s="8"/>
      <c r="NP118" s="8"/>
      <c r="NQ118" s="8"/>
      <c r="NR118" s="8"/>
      <c r="NS118" s="8"/>
      <c r="NT118" s="8"/>
      <c r="NU118" s="8"/>
      <c r="NV118" s="8"/>
      <c r="NW118" s="8"/>
      <c r="NX118" s="8"/>
      <c r="NY118" s="8"/>
      <c r="NZ118" s="8"/>
      <c r="OA118" s="8"/>
      <c r="OB118" s="8"/>
      <c r="OC118" s="8"/>
      <c r="OD118" s="8"/>
      <c r="OE118" s="8"/>
      <c r="OF118" s="8"/>
      <c r="OG118" s="8"/>
      <c r="OH118" s="8"/>
      <c r="OI118" s="8"/>
      <c r="OJ118" s="8"/>
      <c r="OK118" s="8"/>
      <c r="OL118" s="8"/>
      <c r="OM118" s="8"/>
      <c r="ON118" s="8"/>
      <c r="OO118" s="8"/>
      <c r="OP118" s="8"/>
      <c r="OQ118" s="8"/>
      <c r="OR118" s="8"/>
      <c r="OS118" s="8"/>
      <c r="OT118" s="8"/>
      <c r="OU118" s="8"/>
      <c r="OV118" s="8"/>
      <c r="OW118" s="8"/>
      <c r="OX118" s="8"/>
      <c r="OY118" s="8"/>
      <c r="OZ118" s="8"/>
      <c r="PA118" s="8"/>
      <c r="PB118" s="8"/>
      <c r="PC118" s="8"/>
      <c r="PD118" s="8"/>
      <c r="PE118" s="8"/>
      <c r="PF118" s="8"/>
      <c r="PG118" s="8"/>
      <c r="PH118" s="8"/>
      <c r="PI118" s="8"/>
      <c r="PJ118" s="8"/>
      <c r="PK118" s="8"/>
      <c r="PL118" s="8"/>
      <c r="PM118" s="8"/>
      <c r="PN118" s="8"/>
      <c r="PO118" s="8"/>
      <c r="PP118" s="8"/>
      <c r="PQ118" s="8"/>
      <c r="PR118" s="8"/>
      <c r="PS118" s="8"/>
      <c r="PT118" s="8"/>
      <c r="PU118" s="8"/>
      <c r="PV118" s="8"/>
      <c r="PW118" s="8"/>
      <c r="PX118" s="8"/>
      <c r="PY118" s="8"/>
      <c r="PZ118" s="8"/>
      <c r="QA118" s="8"/>
      <c r="QB118" s="8"/>
      <c r="QC118" s="8"/>
      <c r="QD118" s="8"/>
      <c r="QE118" s="8"/>
      <c r="QF118" s="8"/>
      <c r="QG118" s="8"/>
      <c r="QH118" s="8"/>
      <c r="QI118" s="8"/>
      <c r="QJ118" s="8"/>
      <c r="QK118" s="8"/>
      <c r="QL118" s="8"/>
      <c r="QM118" s="8"/>
      <c r="QN118" s="8"/>
      <c r="QO118" s="8"/>
      <c r="QP118" s="8"/>
      <c r="QQ118" s="8"/>
      <c r="QR118" s="8"/>
      <c r="QS118" s="8"/>
      <c r="QT118" s="8"/>
      <c r="QU118" s="8"/>
      <c r="QV118" s="8"/>
      <c r="QW118" s="8"/>
      <c r="QX118" s="8"/>
      <c r="QY118" s="8"/>
      <c r="QZ118" s="8"/>
      <c r="RA118" s="8"/>
      <c r="RB118" s="8"/>
      <c r="RC118" s="8"/>
      <c r="RD118" s="8"/>
      <c r="RE118" s="8"/>
      <c r="RF118" s="8"/>
      <c r="RG118" s="8"/>
      <c r="RH118" s="8"/>
      <c r="RI118" s="8"/>
      <c r="RJ118" s="8"/>
      <c r="RK118" s="8"/>
      <c r="RL118" s="8"/>
      <c r="RM118" s="8"/>
      <c r="RN118" s="8"/>
      <c r="RO118" s="8"/>
      <c r="RP118" s="8"/>
      <c r="RQ118" s="8"/>
      <c r="RR118" s="8"/>
      <c r="RS118" s="8"/>
      <c r="RT118" s="8"/>
      <c r="RU118" s="8"/>
      <c r="RV118" s="8"/>
      <c r="RW118" s="8"/>
      <c r="RX118" s="8"/>
      <c r="RY118" s="8"/>
      <c r="RZ118" s="8"/>
      <c r="SA118" s="8"/>
      <c r="SB118" s="8"/>
      <c r="SC118" s="8"/>
      <c r="SD118" s="8"/>
      <c r="SE118" s="8"/>
      <c r="SF118" s="8"/>
      <c r="SG118" s="8"/>
      <c r="SH118" s="8"/>
      <c r="SI118" s="8"/>
      <c r="SJ118" s="8"/>
      <c r="SK118" s="8"/>
      <c r="SL118" s="8"/>
      <c r="SM118" s="8"/>
      <c r="SN118" s="8"/>
      <c r="SO118" s="8"/>
      <c r="SP118" s="8"/>
      <c r="SQ118" s="8"/>
      <c r="SR118" s="8"/>
      <c r="SS118" s="8"/>
      <c r="ST118" s="8"/>
      <c r="SU118" s="8"/>
      <c r="SV118" s="8"/>
      <c r="SW118" s="8"/>
      <c r="SX118" s="8"/>
      <c r="SY118" s="8"/>
      <c r="SZ118" s="8"/>
      <c r="TA118" s="8"/>
      <c r="TB118" s="8"/>
      <c r="TC118" s="8"/>
      <c r="TD118" s="8"/>
      <c r="TE118" s="8"/>
      <c r="TF118" s="8"/>
      <c r="TG118" s="8"/>
      <c r="TH118" s="8"/>
      <c r="TI118" s="8"/>
      <c r="TJ118" s="8"/>
      <c r="TK118" s="8"/>
      <c r="TL118" s="8"/>
      <c r="TM118" s="8"/>
      <c r="TN118" s="8"/>
      <c r="TO118" s="8"/>
      <c r="TP118" s="8"/>
      <c r="TQ118" s="8"/>
      <c r="TR118" s="8"/>
      <c r="TS118" s="8"/>
      <c r="TT118" s="8"/>
      <c r="TU118" s="8"/>
      <c r="TV118" s="8"/>
      <c r="TW118" s="8"/>
      <c r="TX118" s="8"/>
      <c r="TY118" s="8"/>
      <c r="TZ118" s="8"/>
      <c r="UA118" s="8"/>
      <c r="UB118" s="8"/>
      <c r="UC118" s="8"/>
      <c r="UD118" s="8"/>
      <c r="UE118" s="8"/>
      <c r="UF118" s="8"/>
      <c r="UG118" s="8"/>
      <c r="UH118" s="8"/>
      <c r="UI118" s="8"/>
      <c r="UJ118" s="8"/>
      <c r="UK118" s="8"/>
      <c r="UL118" s="8"/>
      <c r="UM118" s="8"/>
      <c r="UN118" s="8"/>
      <c r="UO118" s="8"/>
      <c r="UP118" s="8"/>
      <c r="UQ118" s="8"/>
      <c r="UR118" s="8"/>
      <c r="US118" s="8"/>
      <c r="UT118" s="8"/>
      <c r="UU118" s="8"/>
      <c r="UV118" s="8"/>
      <c r="UW118" s="8"/>
      <c r="UX118" s="8"/>
      <c r="UY118" s="8"/>
      <c r="UZ118" s="8"/>
      <c r="VA118" s="8"/>
      <c r="VB118" s="8"/>
      <c r="VC118" s="8"/>
      <c r="VD118" s="8"/>
      <c r="VE118" s="8"/>
      <c r="VF118" s="8"/>
      <c r="VG118" s="8"/>
      <c r="VH118" s="8"/>
      <c r="VI118" s="8"/>
      <c r="VJ118" s="8"/>
      <c r="VK118" s="8"/>
      <c r="VL118" s="8"/>
      <c r="VM118" s="8"/>
      <c r="VN118" s="8"/>
      <c r="VO118" s="8"/>
      <c r="VP118" s="8"/>
      <c r="VQ118" s="8"/>
      <c r="VR118" s="8"/>
      <c r="VS118" s="8"/>
      <c r="VT118" s="8"/>
      <c r="VU118" s="8"/>
      <c r="VV118" s="8"/>
      <c r="VW118" s="8"/>
      <c r="VX118" s="8"/>
      <c r="VY118" s="8"/>
      <c r="VZ118" s="8"/>
      <c r="WA118" s="8"/>
      <c r="WB118" s="8"/>
      <c r="WC118" s="8"/>
      <c r="WD118" s="8"/>
      <c r="WE118" s="8"/>
      <c r="WF118" s="8"/>
      <c r="WG118" s="8"/>
      <c r="WH118" s="8"/>
      <c r="WI118" s="8"/>
      <c r="WJ118" s="8"/>
      <c r="WK118" s="8"/>
      <c r="WL118" s="8"/>
      <c r="WM118" s="8"/>
      <c r="WN118" s="8"/>
      <c r="WO118" s="8"/>
      <c r="WP118" s="8"/>
      <c r="WQ118" s="8"/>
      <c r="WR118" s="8"/>
      <c r="WS118" s="8"/>
      <c r="WT118" s="8"/>
      <c r="WU118" s="8"/>
      <c r="WV118" s="8"/>
      <c r="WW118" s="8"/>
      <c r="WX118" s="8"/>
      <c r="WY118" s="8"/>
      <c r="WZ118" s="8"/>
      <c r="XA118" s="8"/>
      <c r="XB118" s="8"/>
      <c r="XC118" s="8"/>
      <c r="XD118" s="8"/>
      <c r="XE118" s="8"/>
      <c r="XF118" s="8"/>
      <c r="XG118" s="8"/>
      <c r="XH118" s="8"/>
      <c r="XI118" s="8"/>
      <c r="XJ118" s="8"/>
      <c r="XK118" s="8"/>
      <c r="XL118" s="8"/>
      <c r="XM118" s="8"/>
      <c r="XN118" s="8"/>
      <c r="XO118" s="8"/>
      <c r="XP118" s="8"/>
      <c r="XQ118" s="8"/>
      <c r="XR118" s="8"/>
      <c r="XS118" s="8"/>
      <c r="XT118" s="8"/>
      <c r="XU118" s="8"/>
      <c r="XV118" s="8"/>
      <c r="XW118" s="8"/>
      <c r="XX118" s="8"/>
      <c r="XY118" s="8"/>
      <c r="XZ118" s="8"/>
      <c r="YA118" s="8"/>
      <c r="YB118" s="8"/>
      <c r="YC118" s="8"/>
      <c r="YD118" s="8"/>
      <c r="YE118" s="8"/>
      <c r="YF118" s="8"/>
      <c r="YG118" s="8"/>
      <c r="YH118" s="8"/>
      <c r="YI118" s="8"/>
      <c r="YJ118" s="8"/>
      <c r="YK118" s="8"/>
      <c r="YL118" s="8"/>
      <c r="YM118" s="8"/>
      <c r="YN118" s="8"/>
      <c r="YO118" s="8"/>
      <c r="YP118" s="8"/>
      <c r="YQ118" s="8"/>
      <c r="YR118" s="8"/>
      <c r="YS118" s="8"/>
      <c r="YT118" s="8"/>
      <c r="YU118" s="8"/>
      <c r="YV118" s="8"/>
      <c r="YW118" s="8"/>
      <c r="YX118" s="8"/>
      <c r="YY118" s="8"/>
      <c r="YZ118" s="8"/>
      <c r="ZA118" s="8"/>
      <c r="ZB118" s="8"/>
      <c r="ZC118" s="8"/>
      <c r="ZD118" s="8"/>
      <c r="ZE118" s="8"/>
      <c r="ZF118" s="8"/>
      <c r="ZG118" s="8"/>
      <c r="ZH118" s="8"/>
      <c r="ZI118" s="8"/>
      <c r="ZJ118" s="8"/>
      <c r="ZK118" s="8"/>
      <c r="ZL118" s="8"/>
      <c r="ZM118" s="8"/>
      <c r="ZN118" s="8"/>
      <c r="ZO118" s="8"/>
      <c r="ZP118" s="8"/>
      <c r="ZQ118" s="8"/>
      <c r="ZR118" s="8"/>
      <c r="ZS118" s="8"/>
      <c r="ZT118" s="8"/>
      <c r="ZU118" s="8"/>
      <c r="ZV118" s="8"/>
      <c r="ZW118" s="8"/>
      <c r="ZX118" s="8"/>
      <c r="ZY118" s="8"/>
      <c r="ZZ118" s="8"/>
      <c r="AAA118" s="8"/>
      <c r="AAB118" s="8"/>
      <c r="AAC118" s="8"/>
      <c r="AAD118" s="8"/>
      <c r="AAE118" s="8"/>
      <c r="AAF118" s="8"/>
      <c r="AAG118" s="8"/>
      <c r="AAH118" s="8"/>
      <c r="AAI118" s="8"/>
      <c r="AAJ118" s="8"/>
      <c r="AAK118" s="8"/>
      <c r="AAL118" s="8"/>
      <c r="AAM118" s="8"/>
      <c r="AAN118" s="8"/>
      <c r="AAO118" s="8"/>
      <c r="AAP118" s="8"/>
      <c r="AAQ118" s="8"/>
      <c r="AAR118" s="8"/>
      <c r="AAS118" s="8"/>
      <c r="AAT118" s="8"/>
      <c r="AAU118" s="8"/>
      <c r="AAV118" s="8"/>
      <c r="AAW118" s="8"/>
      <c r="AAX118" s="8"/>
      <c r="AAY118" s="8"/>
      <c r="AAZ118" s="8"/>
      <c r="ABA118" s="8"/>
      <c r="ABB118" s="8"/>
      <c r="ABC118" s="8"/>
      <c r="ABD118" s="8"/>
      <c r="ABE118" s="8"/>
      <c r="ABF118" s="8"/>
      <c r="ABG118" s="8"/>
      <c r="ABH118" s="8"/>
      <c r="ABI118" s="8"/>
      <c r="ABJ118" s="8"/>
    </row>
    <row r="119" spans="1:738" s="67" customFormat="1" ht="23.25" x14ac:dyDescent="0.2">
      <c r="A119" s="62" t="s">
        <v>135</v>
      </c>
      <c r="B119" s="69"/>
      <c r="C119" s="70"/>
      <c r="D119" s="71"/>
      <c r="E119" s="104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</row>
    <row r="120" spans="1:738" x14ac:dyDescent="0.25">
      <c r="A120" s="41" t="s">
        <v>231</v>
      </c>
      <c r="B120" s="48" t="s">
        <v>15</v>
      </c>
      <c r="C120" s="25" t="s">
        <v>61</v>
      </c>
      <c r="D120" s="41"/>
      <c r="E120" s="102" t="s">
        <v>379</v>
      </c>
      <c r="I120" s="1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</row>
    <row r="121" spans="1:738" ht="57" x14ac:dyDescent="0.25">
      <c r="A121" s="41" t="s">
        <v>232</v>
      </c>
      <c r="B121" s="51" t="s">
        <v>17</v>
      </c>
      <c r="C121" s="26" t="s">
        <v>328</v>
      </c>
      <c r="D121" s="42"/>
      <c r="E121" s="102" t="s">
        <v>380</v>
      </c>
      <c r="I121" s="1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</row>
    <row r="122" spans="1:738" ht="57" x14ac:dyDescent="0.25">
      <c r="A122" s="41" t="s">
        <v>233</v>
      </c>
      <c r="B122" s="51" t="s">
        <v>87</v>
      </c>
      <c r="C122" s="26" t="s">
        <v>329</v>
      </c>
      <c r="D122" s="42"/>
      <c r="E122" s="102" t="s">
        <v>370</v>
      </c>
      <c r="I122" s="1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</row>
    <row r="123" spans="1:738" ht="42.75" x14ac:dyDescent="0.25">
      <c r="A123" s="41" t="s">
        <v>234</v>
      </c>
      <c r="B123" s="51" t="s">
        <v>88</v>
      </c>
      <c r="C123" s="26" t="s">
        <v>330</v>
      </c>
      <c r="D123" s="42"/>
      <c r="E123" s="111" t="s">
        <v>381</v>
      </c>
      <c r="I123" s="1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</row>
    <row r="124" spans="1:738" ht="54" x14ac:dyDescent="0.25">
      <c r="A124" s="41" t="s">
        <v>235</v>
      </c>
      <c r="B124" s="51" t="s">
        <v>18</v>
      </c>
      <c r="C124" s="22" t="s">
        <v>28</v>
      </c>
      <c r="D124" s="42"/>
      <c r="E124" s="102" t="s">
        <v>27</v>
      </c>
      <c r="I124" s="1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</row>
    <row r="125" spans="1:738" ht="54" x14ac:dyDescent="0.25">
      <c r="A125" s="41" t="s">
        <v>236</v>
      </c>
      <c r="B125" s="48" t="s">
        <v>19</v>
      </c>
      <c r="C125" s="26" t="s">
        <v>331</v>
      </c>
      <c r="D125" s="41"/>
      <c r="E125" s="102" t="s">
        <v>382</v>
      </c>
      <c r="I125" s="1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</row>
    <row r="126" spans="1:738" ht="36" x14ac:dyDescent="0.25">
      <c r="A126" s="41" t="s">
        <v>237</v>
      </c>
      <c r="B126" s="48" t="s">
        <v>21</v>
      </c>
      <c r="C126" s="22" t="s">
        <v>28</v>
      </c>
      <c r="D126" s="41"/>
      <c r="E126" s="102" t="s">
        <v>383</v>
      </c>
      <c r="I126" s="1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</row>
    <row r="127" spans="1:738" ht="42.75" x14ac:dyDescent="0.25">
      <c r="A127" s="41" t="s">
        <v>238</v>
      </c>
      <c r="B127" s="48" t="s">
        <v>20</v>
      </c>
      <c r="C127" s="22" t="s">
        <v>394</v>
      </c>
      <c r="D127" s="41"/>
      <c r="E127" s="102" t="s">
        <v>384</v>
      </c>
      <c r="I127" s="1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</row>
    <row r="128" spans="1:738" s="11" customFormat="1" ht="36.75" thickBot="1" x14ac:dyDescent="0.25">
      <c r="A128" s="41" t="s">
        <v>239</v>
      </c>
      <c r="B128" s="48" t="s">
        <v>22</v>
      </c>
      <c r="C128" s="22"/>
      <c r="D128" s="41"/>
      <c r="E128" s="102" t="s">
        <v>27</v>
      </c>
      <c r="F128" s="8"/>
      <c r="G128" s="8"/>
      <c r="H128" s="8"/>
      <c r="I128" s="1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  <c r="KZ128" s="8"/>
      <c r="LA128" s="8"/>
      <c r="LB128" s="8"/>
      <c r="LC128" s="8"/>
      <c r="LD128" s="8"/>
      <c r="LE128" s="8"/>
      <c r="LF128" s="8"/>
      <c r="LG128" s="8"/>
      <c r="LH128" s="8"/>
      <c r="LI128" s="8"/>
      <c r="LJ128" s="8"/>
      <c r="LK128" s="8"/>
      <c r="LL128" s="8"/>
      <c r="LM128" s="8"/>
      <c r="LN128" s="8"/>
      <c r="LO128" s="8"/>
      <c r="LP128" s="8"/>
      <c r="LQ128" s="8"/>
      <c r="LR128" s="8"/>
      <c r="LS128" s="8"/>
      <c r="LT128" s="8"/>
      <c r="LU128" s="8"/>
      <c r="LV128" s="8"/>
      <c r="LW128" s="8"/>
      <c r="LX128" s="8"/>
      <c r="LY128" s="8"/>
      <c r="LZ128" s="8"/>
      <c r="MA128" s="8"/>
      <c r="MB128" s="8"/>
      <c r="MC128" s="8"/>
      <c r="MD128" s="8"/>
      <c r="ME128" s="8"/>
      <c r="MF128" s="8"/>
      <c r="MG128" s="8"/>
      <c r="MH128" s="8"/>
      <c r="MI128" s="8"/>
      <c r="MJ128" s="8"/>
      <c r="MK128" s="8"/>
      <c r="ML128" s="8"/>
      <c r="MM128" s="8"/>
      <c r="MN128" s="8"/>
      <c r="MO128" s="8"/>
      <c r="MP128" s="8"/>
      <c r="MQ128" s="8"/>
      <c r="MR128" s="8"/>
      <c r="MS128" s="8"/>
      <c r="MT128" s="8"/>
      <c r="MU128" s="8"/>
      <c r="MV128" s="8"/>
      <c r="MW128" s="8"/>
      <c r="MX128" s="8"/>
      <c r="MY128" s="8"/>
      <c r="MZ128" s="8"/>
      <c r="NA128" s="8"/>
      <c r="NB128" s="8"/>
      <c r="NC128" s="8"/>
      <c r="ND128" s="8"/>
      <c r="NE128" s="8"/>
      <c r="NF128" s="8"/>
      <c r="NG128" s="8"/>
      <c r="NH128" s="8"/>
      <c r="NI128" s="8"/>
      <c r="NJ128" s="8"/>
      <c r="NK128" s="8"/>
      <c r="NL128" s="8"/>
      <c r="NM128" s="8"/>
      <c r="NN128" s="8"/>
      <c r="NO128" s="8"/>
      <c r="NP128" s="8"/>
      <c r="NQ128" s="8"/>
      <c r="NR128" s="8"/>
      <c r="NS128" s="8"/>
      <c r="NT128" s="8"/>
      <c r="NU128" s="8"/>
      <c r="NV128" s="8"/>
      <c r="NW128" s="8"/>
      <c r="NX128" s="8"/>
      <c r="NY128" s="8"/>
      <c r="NZ128" s="8"/>
      <c r="OA128" s="8"/>
      <c r="OB128" s="8"/>
      <c r="OC128" s="8"/>
      <c r="OD128" s="8"/>
      <c r="OE128" s="8"/>
      <c r="OF128" s="8"/>
      <c r="OG128" s="8"/>
      <c r="OH128" s="8"/>
      <c r="OI128" s="8"/>
      <c r="OJ128" s="8"/>
      <c r="OK128" s="8"/>
      <c r="OL128" s="8"/>
      <c r="OM128" s="8"/>
      <c r="ON128" s="8"/>
      <c r="OO128" s="8"/>
      <c r="OP128" s="8"/>
      <c r="OQ128" s="8"/>
      <c r="OR128" s="8"/>
      <c r="OS128" s="8"/>
      <c r="OT128" s="8"/>
      <c r="OU128" s="8"/>
      <c r="OV128" s="8"/>
      <c r="OW128" s="8"/>
      <c r="OX128" s="8"/>
      <c r="OY128" s="8"/>
      <c r="OZ128" s="8"/>
      <c r="PA128" s="8"/>
      <c r="PB128" s="8"/>
      <c r="PC128" s="8"/>
      <c r="PD128" s="8"/>
      <c r="PE128" s="8"/>
      <c r="PF128" s="8"/>
      <c r="PG128" s="8"/>
      <c r="PH128" s="8"/>
      <c r="PI128" s="8"/>
      <c r="PJ128" s="8"/>
      <c r="PK128" s="8"/>
      <c r="PL128" s="8"/>
      <c r="PM128" s="8"/>
      <c r="PN128" s="8"/>
      <c r="PO128" s="8"/>
      <c r="PP128" s="8"/>
      <c r="PQ128" s="8"/>
      <c r="PR128" s="8"/>
      <c r="PS128" s="8"/>
      <c r="PT128" s="8"/>
      <c r="PU128" s="8"/>
      <c r="PV128" s="8"/>
      <c r="PW128" s="8"/>
      <c r="PX128" s="8"/>
      <c r="PY128" s="8"/>
      <c r="PZ128" s="8"/>
      <c r="QA128" s="8"/>
      <c r="QB128" s="8"/>
      <c r="QC128" s="8"/>
      <c r="QD128" s="8"/>
      <c r="QE128" s="8"/>
      <c r="QF128" s="8"/>
      <c r="QG128" s="8"/>
      <c r="QH128" s="8"/>
      <c r="QI128" s="8"/>
      <c r="QJ128" s="8"/>
      <c r="QK128" s="8"/>
      <c r="QL128" s="8"/>
      <c r="QM128" s="8"/>
      <c r="QN128" s="8"/>
      <c r="QO128" s="8"/>
      <c r="QP128" s="8"/>
      <c r="QQ128" s="8"/>
      <c r="QR128" s="8"/>
      <c r="QS128" s="8"/>
      <c r="QT128" s="8"/>
      <c r="QU128" s="8"/>
      <c r="QV128" s="8"/>
      <c r="QW128" s="8"/>
      <c r="QX128" s="8"/>
      <c r="QY128" s="8"/>
      <c r="QZ128" s="8"/>
      <c r="RA128" s="8"/>
      <c r="RB128" s="8"/>
      <c r="RC128" s="8"/>
      <c r="RD128" s="8"/>
      <c r="RE128" s="8"/>
      <c r="RF128" s="8"/>
      <c r="RG128" s="8"/>
      <c r="RH128" s="8"/>
      <c r="RI128" s="8"/>
      <c r="RJ128" s="8"/>
      <c r="RK128" s="8"/>
      <c r="RL128" s="8"/>
      <c r="RM128" s="8"/>
      <c r="RN128" s="8"/>
      <c r="RO128" s="8"/>
      <c r="RP128" s="8"/>
      <c r="RQ128" s="8"/>
      <c r="RR128" s="8"/>
      <c r="RS128" s="8"/>
      <c r="RT128" s="8"/>
      <c r="RU128" s="8"/>
      <c r="RV128" s="8"/>
      <c r="RW128" s="8"/>
      <c r="RX128" s="8"/>
      <c r="RY128" s="8"/>
      <c r="RZ128" s="8"/>
      <c r="SA128" s="8"/>
      <c r="SB128" s="8"/>
      <c r="SC128" s="8"/>
      <c r="SD128" s="8"/>
      <c r="SE128" s="8"/>
      <c r="SF128" s="8"/>
      <c r="SG128" s="8"/>
      <c r="SH128" s="8"/>
      <c r="SI128" s="8"/>
      <c r="SJ128" s="8"/>
      <c r="SK128" s="8"/>
      <c r="SL128" s="8"/>
      <c r="SM128" s="8"/>
      <c r="SN128" s="8"/>
      <c r="SO128" s="8"/>
      <c r="SP128" s="8"/>
      <c r="SQ128" s="8"/>
      <c r="SR128" s="8"/>
      <c r="SS128" s="8"/>
      <c r="ST128" s="8"/>
      <c r="SU128" s="8"/>
      <c r="SV128" s="8"/>
      <c r="SW128" s="8"/>
      <c r="SX128" s="8"/>
      <c r="SY128" s="8"/>
      <c r="SZ128" s="8"/>
      <c r="TA128" s="8"/>
      <c r="TB128" s="8"/>
      <c r="TC128" s="8"/>
      <c r="TD128" s="8"/>
      <c r="TE128" s="8"/>
      <c r="TF128" s="8"/>
      <c r="TG128" s="8"/>
      <c r="TH128" s="8"/>
      <c r="TI128" s="8"/>
      <c r="TJ128" s="8"/>
      <c r="TK128" s="8"/>
      <c r="TL128" s="8"/>
      <c r="TM128" s="8"/>
      <c r="TN128" s="8"/>
      <c r="TO128" s="8"/>
      <c r="TP128" s="8"/>
      <c r="TQ128" s="8"/>
      <c r="TR128" s="8"/>
      <c r="TS128" s="8"/>
      <c r="TT128" s="8"/>
      <c r="TU128" s="8"/>
      <c r="TV128" s="8"/>
      <c r="TW128" s="8"/>
      <c r="TX128" s="8"/>
      <c r="TY128" s="8"/>
      <c r="TZ128" s="8"/>
      <c r="UA128" s="8"/>
      <c r="UB128" s="8"/>
      <c r="UC128" s="8"/>
      <c r="UD128" s="8"/>
      <c r="UE128" s="8"/>
      <c r="UF128" s="8"/>
      <c r="UG128" s="8"/>
      <c r="UH128" s="8"/>
      <c r="UI128" s="8"/>
      <c r="UJ128" s="8"/>
      <c r="UK128" s="8"/>
      <c r="UL128" s="8"/>
      <c r="UM128" s="8"/>
      <c r="UN128" s="8"/>
      <c r="UO128" s="8"/>
      <c r="UP128" s="8"/>
      <c r="UQ128" s="8"/>
      <c r="UR128" s="8"/>
      <c r="US128" s="8"/>
      <c r="UT128" s="8"/>
      <c r="UU128" s="8"/>
      <c r="UV128" s="8"/>
      <c r="UW128" s="8"/>
      <c r="UX128" s="8"/>
      <c r="UY128" s="8"/>
      <c r="UZ128" s="8"/>
      <c r="VA128" s="8"/>
      <c r="VB128" s="8"/>
      <c r="VC128" s="8"/>
      <c r="VD128" s="8"/>
      <c r="VE128" s="8"/>
      <c r="VF128" s="8"/>
      <c r="VG128" s="8"/>
      <c r="VH128" s="8"/>
      <c r="VI128" s="8"/>
      <c r="VJ128" s="8"/>
      <c r="VK128" s="8"/>
      <c r="VL128" s="8"/>
      <c r="VM128" s="8"/>
      <c r="VN128" s="8"/>
      <c r="VO128" s="8"/>
      <c r="VP128" s="8"/>
      <c r="VQ128" s="8"/>
      <c r="VR128" s="8"/>
      <c r="VS128" s="8"/>
      <c r="VT128" s="8"/>
      <c r="VU128" s="8"/>
      <c r="VV128" s="8"/>
      <c r="VW128" s="8"/>
      <c r="VX128" s="8"/>
      <c r="VY128" s="8"/>
      <c r="VZ128" s="8"/>
      <c r="WA128" s="8"/>
      <c r="WB128" s="8"/>
      <c r="WC128" s="8"/>
      <c r="WD128" s="8"/>
      <c r="WE128" s="8"/>
      <c r="WF128" s="8"/>
      <c r="WG128" s="8"/>
      <c r="WH128" s="8"/>
      <c r="WI128" s="8"/>
      <c r="WJ128" s="8"/>
      <c r="WK128" s="8"/>
      <c r="WL128" s="8"/>
      <c r="WM128" s="8"/>
      <c r="WN128" s="8"/>
      <c r="WO128" s="8"/>
      <c r="WP128" s="8"/>
      <c r="WQ128" s="8"/>
      <c r="WR128" s="8"/>
      <c r="WS128" s="8"/>
      <c r="WT128" s="8"/>
      <c r="WU128" s="8"/>
      <c r="WV128" s="8"/>
      <c r="WW128" s="8"/>
      <c r="WX128" s="8"/>
      <c r="WY128" s="8"/>
      <c r="WZ128" s="8"/>
      <c r="XA128" s="8"/>
      <c r="XB128" s="8"/>
      <c r="XC128" s="8"/>
      <c r="XD128" s="8"/>
      <c r="XE128" s="8"/>
      <c r="XF128" s="8"/>
      <c r="XG128" s="8"/>
      <c r="XH128" s="8"/>
      <c r="XI128" s="8"/>
      <c r="XJ128" s="8"/>
      <c r="XK128" s="8"/>
      <c r="XL128" s="8"/>
      <c r="XM128" s="8"/>
      <c r="XN128" s="8"/>
      <c r="XO128" s="8"/>
      <c r="XP128" s="8"/>
      <c r="XQ128" s="8"/>
      <c r="XR128" s="8"/>
      <c r="XS128" s="8"/>
      <c r="XT128" s="8"/>
      <c r="XU128" s="8"/>
      <c r="XV128" s="8"/>
      <c r="XW128" s="8"/>
      <c r="XX128" s="8"/>
      <c r="XY128" s="8"/>
      <c r="XZ128" s="8"/>
      <c r="YA128" s="8"/>
      <c r="YB128" s="8"/>
      <c r="YC128" s="8"/>
      <c r="YD128" s="8"/>
      <c r="YE128" s="8"/>
      <c r="YF128" s="8"/>
      <c r="YG128" s="8"/>
      <c r="YH128" s="8"/>
      <c r="YI128" s="8"/>
      <c r="YJ128" s="8"/>
      <c r="YK128" s="8"/>
      <c r="YL128" s="8"/>
      <c r="YM128" s="8"/>
      <c r="YN128" s="8"/>
      <c r="YO128" s="8"/>
      <c r="YP128" s="8"/>
      <c r="YQ128" s="8"/>
      <c r="YR128" s="8"/>
      <c r="YS128" s="8"/>
      <c r="YT128" s="8"/>
      <c r="YU128" s="8"/>
      <c r="YV128" s="8"/>
      <c r="YW128" s="8"/>
      <c r="YX128" s="8"/>
      <c r="YY128" s="8"/>
      <c r="YZ128" s="8"/>
      <c r="ZA128" s="8"/>
      <c r="ZB128" s="8"/>
      <c r="ZC128" s="8"/>
      <c r="ZD128" s="8"/>
      <c r="ZE128" s="8"/>
      <c r="ZF128" s="8"/>
      <c r="ZG128" s="8"/>
      <c r="ZH128" s="8"/>
      <c r="ZI128" s="8"/>
      <c r="ZJ128" s="8"/>
      <c r="ZK128" s="8"/>
      <c r="ZL128" s="8"/>
      <c r="ZM128" s="8"/>
      <c r="ZN128" s="8"/>
      <c r="ZO128" s="8"/>
      <c r="ZP128" s="8"/>
      <c r="ZQ128" s="8"/>
      <c r="ZR128" s="8"/>
      <c r="ZS128" s="8"/>
      <c r="ZT128" s="8"/>
      <c r="ZU128" s="8"/>
      <c r="ZV128" s="8"/>
      <c r="ZW128" s="8"/>
      <c r="ZX128" s="8"/>
      <c r="ZY128" s="8"/>
      <c r="ZZ128" s="8"/>
      <c r="AAA128" s="8"/>
      <c r="AAB128" s="8"/>
      <c r="AAC128" s="8"/>
      <c r="AAD128" s="8"/>
      <c r="AAE128" s="8"/>
      <c r="AAF128" s="8"/>
      <c r="AAG128" s="8"/>
      <c r="AAH128" s="8"/>
      <c r="AAI128" s="8"/>
      <c r="AAJ128" s="8"/>
      <c r="AAK128" s="8"/>
      <c r="AAL128" s="8"/>
      <c r="AAM128" s="8"/>
      <c r="AAN128" s="8"/>
      <c r="AAO128" s="8"/>
      <c r="AAP128" s="8"/>
      <c r="AAQ128" s="8"/>
      <c r="AAR128" s="8"/>
      <c r="AAS128" s="8"/>
      <c r="AAT128" s="8"/>
      <c r="AAU128" s="8"/>
      <c r="AAV128" s="8"/>
      <c r="AAW128" s="8"/>
      <c r="AAX128" s="8"/>
      <c r="AAY128" s="8"/>
      <c r="AAZ128" s="8"/>
      <c r="ABA128" s="8"/>
      <c r="ABB128" s="8"/>
      <c r="ABC128" s="8"/>
      <c r="ABD128" s="8"/>
      <c r="ABE128" s="8"/>
      <c r="ABF128" s="8"/>
      <c r="ABG128" s="8"/>
      <c r="ABH128" s="8"/>
      <c r="ABI128" s="8"/>
      <c r="ABJ128" s="8"/>
    </row>
    <row r="129" spans="1:72" s="8" customFormat="1" ht="57" customHeight="1" x14ac:dyDescent="0.2">
      <c r="A129" s="39"/>
      <c r="B129" s="87"/>
      <c r="C129" s="88"/>
      <c r="D129" s="3"/>
      <c r="I129" s="1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</row>
    <row r="130" spans="1:72" s="8" customFormat="1" ht="56.25" customHeight="1" x14ac:dyDescent="0.2">
      <c r="A130" s="114"/>
      <c r="B130" s="114"/>
      <c r="C130" s="114"/>
      <c r="D130" s="38"/>
      <c r="I130" s="1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</row>
    <row r="131" spans="1:72" s="8" customFormat="1" ht="18.75" customHeight="1" x14ac:dyDescent="0.2">
      <c r="A131" s="3"/>
      <c r="B131" s="81"/>
      <c r="C131" s="7"/>
      <c r="D131" s="3"/>
      <c r="I131" s="1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</row>
    <row r="132" spans="1:72" s="8" customFormat="1" x14ac:dyDescent="0.2">
      <c r="A132" s="3"/>
      <c r="B132" s="81"/>
      <c r="C132" s="7"/>
      <c r="D132" s="3"/>
      <c r="I132" s="14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</row>
    <row r="133" spans="1:72" x14ac:dyDescent="0.25">
      <c r="I133" s="14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</row>
    <row r="134" spans="1:72" x14ac:dyDescent="0.25">
      <c r="I134" s="14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</row>
    <row r="135" spans="1:72" x14ac:dyDescent="0.25">
      <c r="I135" s="14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</row>
    <row r="136" spans="1:72" x14ac:dyDescent="0.25">
      <c r="I136" s="14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</row>
    <row r="137" spans="1:72" x14ac:dyDescent="0.25">
      <c r="I137" s="14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</row>
  </sheetData>
  <mergeCells count="6">
    <mergeCell ref="E2:E3"/>
    <mergeCell ref="A130:C130"/>
    <mergeCell ref="A2:A3"/>
    <mergeCell ref="D2:D3"/>
    <mergeCell ref="C2:C3"/>
    <mergeCell ref="B2:B3"/>
  </mergeCells>
  <pageMargins left="0.70866141732283472" right="0.70866141732283472" top="0.74803149606299213" bottom="0.74803149606299213" header="0.31496062992125984" footer="0.31496062992125984"/>
  <pageSetup paperSize="8" scale="1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Formulár</vt:lpstr>
      <vt:lpstr>Ocenenie_úspor_času_za_25_rokov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Toman, Stanislav</cp:lastModifiedBy>
  <cp:lastPrinted>2018-09-27T14:51:20Z</cp:lastPrinted>
  <dcterms:created xsi:type="dcterms:W3CDTF">2017-09-14T20:51:18Z</dcterms:created>
  <dcterms:modified xsi:type="dcterms:W3CDTF">2019-07-18T14:15:11Z</dcterms:modified>
</cp:coreProperties>
</file>