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Priloha c. 2_Vyplnene dotazniky\"/>
    </mc:Choice>
  </mc:AlternateContent>
  <bookViews>
    <workbookView xWindow="0" yWindow="0" windowWidth="28800" windowHeight="13656"/>
  </bookViews>
  <sheets>
    <sheet name="Dotazník PO 6_NDS" sheetId="1" r:id="rId1"/>
  </sheets>
  <definedNames>
    <definedName name="_xlnm.Print_Area" localSheetId="0">'Dotazník PO 6_NDS'!$A$1:$Q$22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M6" i="1"/>
  <c r="J6" i="1"/>
  <c r="H6" i="1"/>
</calcChain>
</file>

<file path=xl/sharedStrings.xml><?xml version="1.0" encoding="utf-8"?>
<sst xmlns="http://schemas.openxmlformats.org/spreadsheetml/2006/main" count="331" uniqueCount="87">
  <si>
    <t xml:space="preserve">Otázky/Zoznam plánovaných projektov </t>
  </si>
  <si>
    <t xml:space="preserve">Sú známe nejaké riziká spojené s prípravou a/alebo realizáciou projektu? Ak áno, prosím stručne uveďte. </t>
  </si>
  <si>
    <t>Ktoré ukazovatele budú v rámci projektu napĺňané? (prosím uviesť predpokladanú hodnotu ukazovateľa)</t>
  </si>
  <si>
    <t xml:space="preserve">Popíšte v akej fáze prípravy sa projekt nachádza. </t>
  </si>
  <si>
    <t>Úspora času v cestnej doprave na rýchlostných cestách</t>
  </si>
  <si>
    <t>Úspora produkcie emisií PM10 (vplyvom výstavby rýchlostných ciest)</t>
  </si>
  <si>
    <t>Úspora produkcie emisií NO2 (vplyvom výstavby rýchlostných ciest)</t>
  </si>
  <si>
    <t>Úspora času v cestnej doprave na cestách I. triedy</t>
  </si>
  <si>
    <t>Počet usmrtených na cestách I. triedy</t>
  </si>
  <si>
    <t>Úspora produkcie emisií PM10 (vplyvom výstavby ciest I. triedy)</t>
  </si>
  <si>
    <t>Úspora produkcie emisií NO2 (vplyvom výstavby ciest I. triedy)</t>
  </si>
  <si>
    <t>Celková dĺžka novovybudovaných ciest</t>
  </si>
  <si>
    <t>Celková dĺžka rekonštruovaných alebo zrenovovaných ciest</t>
  </si>
  <si>
    <t>Počet odstránených kritických nehodových lokalít a kolíznych bodov na cestách I. triedy</t>
  </si>
  <si>
    <t>R2 Rožňava – Jablonov nad Turňou (Soroška)</t>
  </si>
  <si>
    <t>R4 Prešov, severný obchvat I. etapa</t>
  </si>
  <si>
    <t>R2 Zacharovce - Bátka, PD</t>
  </si>
  <si>
    <t>R2 Bátka - Figa, PD</t>
  </si>
  <si>
    <t>R2 Kriváň - Mýtna</t>
  </si>
  <si>
    <t>R2 Mýtna - Lovinobaňa</t>
  </si>
  <si>
    <t>Rýchlostná cesta R2 Križovatka D1 – Trenčianska Turná, PD</t>
  </si>
  <si>
    <t>R2 Rožňava – Jablonov nad Turňou, PD</t>
  </si>
  <si>
    <t>Prebieha verejné obstarávanie pre II. etapu, predpoklad podpisu Zmluvy o dielo 4Q/2019</t>
  </si>
  <si>
    <t>4Q/2023</t>
  </si>
  <si>
    <t>dopravný model spracovaný</t>
  </si>
  <si>
    <t>R2 Trenčianska Turná - Mníchova Lehota, PD</t>
  </si>
  <si>
    <t>R2 Mníchova Lehota - Ruskovce, PD</t>
  </si>
  <si>
    <t>R2 Pravotice -Dolné Vestenice, PD</t>
  </si>
  <si>
    <t>R2 Dolné Vestenice - Nováky      PD</t>
  </si>
  <si>
    <t>November 2019 - November 2024</t>
  </si>
  <si>
    <t>N/A</t>
  </si>
  <si>
    <r>
      <t xml:space="preserve">Aké je obdobie realizácie projektu, tzn. približný termín ukončenia? </t>
    </r>
    <r>
      <rPr>
        <sz val="10"/>
        <rFont val="Calibri"/>
        <family val="2"/>
        <charset val="238"/>
        <scheme val="minor"/>
      </rPr>
      <t>(predpokladaný termín výstavby)</t>
    </r>
  </si>
  <si>
    <t>Od 27.12.2017 prebieha verejné obstarávanie na zhotoviteľa stavby, predpoklad podpisu Zmluvy o dielo 2Q/2019</t>
  </si>
  <si>
    <t>Máj 2019 - Január 2023</t>
  </si>
  <si>
    <t>Celková dĺžka novovybudovaných ciest v sieti TEN-T (CORE)</t>
  </si>
  <si>
    <t>Celková dĺžka novovybudovaných ciest v sieti TEN-T (COMPREHENCIVE)</t>
  </si>
  <si>
    <t>Marec 2019 - December 2019</t>
  </si>
  <si>
    <t>Február 2019 - December 2019</t>
  </si>
  <si>
    <t>6,18 km</t>
  </si>
  <si>
    <t>4Q/2019</t>
  </si>
  <si>
    <t>2Q/2020</t>
  </si>
  <si>
    <t>Aké je obdobie realizácie projektu, tzn. približný termín ukončenia? (predpokladaný termín dodania projektovej dokumentácie)</t>
  </si>
  <si>
    <r>
      <t xml:space="preserve">Aká bude finančná hodnota projektu </t>
    </r>
    <r>
      <rPr>
        <b/>
        <sz val="10"/>
        <color theme="1"/>
        <rFont val="Calibri"/>
        <family val="2"/>
        <charset val="238"/>
        <scheme val="minor"/>
      </rPr>
      <t>bez DPH?</t>
    </r>
    <r>
      <rPr>
        <sz val="10"/>
        <color theme="1"/>
        <rFont val="Calibri"/>
        <family val="2"/>
        <scheme val="minor"/>
      </rPr>
      <t xml:space="preserve"> ( projektová dokumentácia)</t>
    </r>
  </si>
  <si>
    <t>14,10 km (polovičný profil)</t>
  </si>
  <si>
    <t>4,3 km (plný profil)</t>
  </si>
  <si>
    <t>8,32 km (polovičný profil)</t>
  </si>
  <si>
    <t>Dokumentácia na ponuku dodaná 20.12.2018. Pripravujú sa podklady na VO na zhotoviteľa stavby, prebieha majetkoprávne vysporiadanie.</t>
  </si>
  <si>
    <t>Od 02.07.2018 rebieha verejné obstarávanie na stavebné práce podľa žltého FIDICu, predpoklad podpisu Zmluvy o dielo 2Q/2019</t>
  </si>
  <si>
    <t>Od 16.02.2018 prebieha verejné obstarávanie na stavebné práce, predpoklad podpisu Zmluvy o dielo 2Q/2019</t>
  </si>
  <si>
    <t>Máj 2019 - Máj 2023</t>
  </si>
  <si>
    <t>Máj 2019 - Máj 2021</t>
  </si>
  <si>
    <t>9,15 km (plný profil)</t>
  </si>
  <si>
    <t>13,5 km (plný profil)</t>
  </si>
  <si>
    <t>3Q/2019</t>
  </si>
  <si>
    <t>Ekodukt D3 Zelený most</t>
  </si>
  <si>
    <t>R2 Košice, Šaca – Košické Oľšany, II. Etapa</t>
  </si>
  <si>
    <t>R2 Kriváň - Lovinobaňa, Tomášovce, PD</t>
  </si>
  <si>
    <t>R2 Mníchova Lehota - Ruskovce</t>
  </si>
  <si>
    <t>15,98 (plný profil)</t>
  </si>
  <si>
    <t>Február 2024 - Marec 2027</t>
  </si>
  <si>
    <t>Spracováva sa Dokumentácia na stavebné povolenie</t>
  </si>
  <si>
    <t>August 2020 - Jún 2021</t>
  </si>
  <si>
    <t xml:space="preserve">Súťažné podklady na výber zhotoviteľa podľa žltého FIDICu rebrané 20.03.2019.22.03.2019 prebratie Dokumentácie pre územné rozhodnutie, Oznámenie o zmene a Dokumnetácie pre stavebný zámer. Plánované vydanie stavebného povolenia august 2020. </t>
  </si>
  <si>
    <t>Kedy očakávate predloženie projektu na RO?</t>
  </si>
  <si>
    <r>
      <t xml:space="preserve">Aká bude finančná hodnota projektu </t>
    </r>
    <r>
      <rPr>
        <b/>
        <sz val="10"/>
        <color theme="1"/>
        <rFont val="Calibri"/>
        <family val="2"/>
        <charset val="238"/>
        <scheme val="minor"/>
      </rPr>
      <t>bez DPH?</t>
    </r>
    <r>
      <rPr>
        <sz val="10"/>
        <color theme="1"/>
        <rFont val="Calibri"/>
        <family val="2"/>
        <scheme val="minor"/>
      </rPr>
      <t xml:space="preserve"> (iba stavebné náklady)</t>
    </r>
  </si>
  <si>
    <t>6,07 km (plný profil)</t>
  </si>
  <si>
    <t>2,67 km (plný profil)</t>
  </si>
  <si>
    <t>15,98 km (plný profil)</t>
  </si>
  <si>
    <t>11,54 km (polovičný profil)</t>
  </si>
  <si>
    <t>9,56 km (polovičný)</t>
  </si>
  <si>
    <t>22,65 km (plný profil)</t>
  </si>
  <si>
    <t>6,80 km (plný profil)</t>
  </si>
  <si>
    <r>
      <t>Zmluva pre spracovanie projektovej dokumentácie (</t>
    </r>
    <r>
      <rPr>
        <sz val="10"/>
        <color rgb="FFFF0000"/>
        <rFont val="Calibri"/>
        <family val="2"/>
        <charset val="238"/>
        <scheme val="minor"/>
      </rPr>
      <t>Dokumentácia na stavebné povolenie, Oznámenie o zmene, Dokumentácia na ponuku</t>
    </r>
    <r>
      <rPr>
        <sz val="10"/>
        <color theme="1"/>
        <rFont val="Calibri"/>
        <family val="2"/>
        <charset val="238"/>
        <scheme val="minor"/>
      </rPr>
      <t xml:space="preserve">, Výkon autorského dozoru, Výkon koordinátora dokumentácie) podpísaná 11.3.2019. </t>
    </r>
  </si>
  <si>
    <r>
      <t>Zmluva pre spracovanie projektovej dokumentácie (</t>
    </r>
    <r>
      <rPr>
        <sz val="10"/>
        <color rgb="FFFF0000"/>
        <rFont val="Calibri"/>
        <family val="2"/>
        <charset val="238"/>
        <scheme val="minor"/>
      </rPr>
      <t>Dokumentácia na stavebné povolenie, Oznámenie o zmene, Dokumentácia na ponuku</t>
    </r>
    <r>
      <rPr>
        <sz val="10"/>
        <color theme="1"/>
        <rFont val="Calibri"/>
        <family val="2"/>
        <charset val="238"/>
        <scheme val="minor"/>
      </rPr>
      <t xml:space="preserve">, Výkon autorského dozoru, Výkon koordinátora dokumentácie) podpísaná 06.2.2019. </t>
    </r>
  </si>
  <si>
    <r>
      <t>Verejné obstarávanie pre vypracovanie projektovej dokumentácie (</t>
    </r>
    <r>
      <rPr>
        <sz val="10"/>
        <color rgb="FFFF0000"/>
        <rFont val="Calibri"/>
        <family val="2"/>
        <charset val="238"/>
        <scheme val="minor"/>
      </rPr>
      <t>Dokumnetácia na stavebné povolenie, Oznámenie o zmene, Dokumentácia na zmenu územného rozhodnutia, Dokumnetácia na ponuku</t>
    </r>
    <r>
      <rPr>
        <sz val="10"/>
        <color theme="1"/>
        <rFont val="Calibri"/>
        <family val="2"/>
        <scheme val="minor"/>
      </rPr>
      <t>, výkon Autorského dozoru a výkon koordinátora dokumentácie) vyhodnotené 15.01.2019. Čaká sa na potvrdenie finančného krytia, aby bolo možné podpísať zmluvu o dielo</t>
    </r>
  </si>
  <si>
    <r>
      <t>Zmluva na vypracovanie projektovej dokumentácie (</t>
    </r>
    <r>
      <rPr>
        <sz val="10"/>
        <color rgb="FFFF0000"/>
        <rFont val="Calibri"/>
        <family val="2"/>
        <charset val="238"/>
        <scheme val="minor"/>
      </rPr>
      <t xml:space="preserve">Dokumentácia na stavebné povolenie, Dokumnetácia na ponuku, </t>
    </r>
    <r>
      <rPr>
        <sz val="10"/>
        <rFont val="Calibri"/>
        <family val="2"/>
        <charset val="238"/>
        <scheme val="minor"/>
      </rPr>
      <t>Výkon autorského dozoru</t>
    </r>
    <r>
      <rPr>
        <sz val="10"/>
        <color theme="1"/>
        <rFont val="Calibri"/>
        <family val="2"/>
        <scheme val="minor"/>
      </rPr>
      <t>)</t>
    </r>
  </si>
  <si>
    <t>Počet spracovaných projektových dokumentácií (typ)</t>
  </si>
  <si>
    <r>
      <t>Zmluva na vypracovanie projektovej dokumentácie (</t>
    </r>
    <r>
      <rPr>
        <sz val="10"/>
        <color rgb="FFFF0000"/>
        <rFont val="Calibri"/>
        <family val="2"/>
        <charset val="238"/>
        <scheme val="minor"/>
      </rPr>
      <t>Dokumnetácia na stavebné povolenie, Oznámenie o zmene,Dodatok stavebného zámeru, Dokumentácia na zmenu územného rozhodnutia, Dokumnetácia na ponuku</t>
    </r>
    <r>
      <rPr>
        <sz val="10"/>
        <color theme="1"/>
        <rFont val="Calibri"/>
        <family val="2"/>
        <scheme val="minor"/>
      </rPr>
      <t>, výkon Autorského dozoru a výkon koordinátora dokumentácie) podpísaná 5.10.2017</t>
    </r>
  </si>
  <si>
    <r>
      <t>Projektová dokumentácia (</t>
    </r>
    <r>
      <rPr>
        <sz val="10"/>
        <color rgb="FFFF0000"/>
        <rFont val="Calibri"/>
        <family val="2"/>
        <charset val="238"/>
        <scheme val="minor"/>
      </rPr>
      <t xml:space="preserve">Vypracovanie dokumentácie pre stavebné povolenie, Oznámenia o zmene navrhovanej činnosti,Dokumentácia na ponuku, </t>
    </r>
    <r>
      <rPr>
        <sz val="10"/>
        <rFont val="Calibri"/>
        <family val="2"/>
        <charset val="238"/>
        <scheme val="minor"/>
      </rPr>
      <t>výkon Autorského dozoru a koordinátora dokumentácie</t>
    </r>
    <r>
      <rPr>
        <sz val="10"/>
        <color theme="1"/>
        <rFont val="Calibri"/>
        <family val="2"/>
        <scheme val="minor"/>
      </rPr>
      <t>) dodaná 20.12.2018</t>
    </r>
  </si>
  <si>
    <r>
      <t>Projektová dokumnetácia (</t>
    </r>
    <r>
      <rPr>
        <sz val="10"/>
        <color rgb="FFFF0000"/>
        <rFont val="Calibri"/>
        <family val="2"/>
        <charset val="238"/>
        <scheme val="minor"/>
      </rPr>
      <t>Dokumentácia pre stavebné povolenie</t>
    </r>
    <r>
      <rPr>
        <sz val="10"/>
        <color theme="1"/>
        <rFont val="Calibri"/>
        <family val="2"/>
        <scheme val="minor"/>
      </rPr>
      <t xml:space="preserve">  a </t>
    </r>
    <r>
      <rPr>
        <sz val="10"/>
        <color rgb="FFFF0000"/>
        <rFont val="Calibri"/>
        <family val="2"/>
        <charset val="238"/>
        <scheme val="minor"/>
      </rPr>
      <t xml:space="preserve">dokumentácia na ponuku, </t>
    </r>
    <r>
      <rPr>
        <sz val="10"/>
        <rFont val="Calibri"/>
        <family val="2"/>
        <charset val="238"/>
        <scheme val="minor"/>
      </rPr>
      <t>výkon autorského dozoru a vytyčovacích prác</t>
    </r>
    <r>
      <rPr>
        <sz val="10"/>
        <color theme="1"/>
        <rFont val="Calibri"/>
        <family val="2"/>
        <scheme val="minor"/>
      </rPr>
      <t>)</t>
    </r>
  </si>
  <si>
    <t>Február 2020</t>
  </si>
  <si>
    <t>Január 2022</t>
  </si>
  <si>
    <t>Október 2019</t>
  </si>
  <si>
    <r>
      <rPr>
        <strike/>
        <sz val="10"/>
        <color theme="1"/>
        <rFont val="Calibri"/>
        <family val="2"/>
        <charset val="238"/>
        <scheme val="minor"/>
      </rPr>
      <t>Začiatok verejného obstarávania na vypracovanie projektovej dokumentácie (</t>
    </r>
    <r>
      <rPr>
        <strike/>
        <sz val="10"/>
        <color rgb="FFFF0000"/>
        <rFont val="Calibri"/>
        <family val="2"/>
        <charset val="238"/>
        <scheme val="minor"/>
      </rPr>
      <t>Dokumentácia na stavebné povolenie</t>
    </r>
    <r>
      <rPr>
        <strike/>
        <sz val="10"/>
        <color theme="1"/>
        <rFont val="Calibri"/>
        <family val="2"/>
        <charset val="238"/>
        <scheme val="minor"/>
      </rPr>
      <t xml:space="preserve">) 09/2020 </t>
    </r>
    <r>
      <rPr>
        <sz val="10"/>
        <color theme="1"/>
        <rFont val="Calibri"/>
        <family val="2"/>
        <scheme val="minor"/>
      </rPr>
      <t>aktuálne sa uvažuje najskôr zabezpečiť nový proces EIA do 08/2021 (cca 150 000 € - nepôjde cez VO)  a potom začať VO na DSP , predpoklad prevzatia DSP 05/2023</t>
    </r>
  </si>
  <si>
    <t>Ukončenie EIA 04/2021    Dodanie DSP 1/2023</t>
  </si>
  <si>
    <t>Ukončenie EIA 08/2021            dodanie DSP 05/2023</t>
  </si>
  <si>
    <r>
      <rPr>
        <strike/>
        <sz val="10"/>
        <color theme="1"/>
        <rFont val="Calibri"/>
        <family val="2"/>
        <charset val="238"/>
        <scheme val="minor"/>
      </rPr>
      <t>Začiatok verejného obstarávania na vypracovanie projektovej dokumentácie (</t>
    </r>
    <r>
      <rPr>
        <strike/>
        <sz val="10"/>
        <color rgb="FFFF0000"/>
        <rFont val="Calibri"/>
        <family val="2"/>
        <charset val="238"/>
        <scheme val="minor"/>
      </rPr>
      <t>Dokumentácia na stavebné povolenie</t>
    </r>
    <r>
      <rPr>
        <strike/>
        <sz val="10"/>
        <color theme="1"/>
        <rFont val="Calibri"/>
        <family val="2"/>
        <charset val="238"/>
        <scheme val="minor"/>
      </rPr>
      <t>) 10/2019</t>
    </r>
    <r>
      <rPr>
        <sz val="10"/>
        <color theme="1"/>
        <rFont val="Calibri"/>
        <family val="2"/>
        <scheme val="minor"/>
      </rPr>
      <t xml:space="preserve"> Už bolo vypracovené 8a, aktuálne na Mžp SR prebieha zisťovacie konanie, či je potrebné stavbu posudzovať, rozhodnutie by malo byť 07/2019, predpokladáme potrebu nového prosecu EIA (cca 150 000 € - nepôjde cez VO) VO na DSP začať 05/2021, predpoklad prevzatia DSP 01/2023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</si>
</sst>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álne_Projekt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2"/>
  <sheetViews>
    <sheetView tabSelected="1" view="pageBreakPreview" zoomScale="60" zoomScaleNormal="100" workbookViewId="0">
      <selection activeCell="C6" sqref="C6"/>
    </sheetView>
  </sheetViews>
  <sheetFormatPr defaultColWidth="8.88671875" defaultRowHeight="13.8" x14ac:dyDescent="0.3"/>
  <cols>
    <col min="1" max="1" width="50.5546875" style="5" customWidth="1"/>
    <col min="2" max="2" width="26.6640625" style="2" customWidth="1"/>
    <col min="3" max="3" width="29.44140625" style="2" customWidth="1"/>
    <col min="4" max="4" width="26.6640625" style="2" customWidth="1"/>
    <col min="5" max="5" width="27" style="8" customWidth="1"/>
    <col min="6" max="7" width="26.6640625" style="2" customWidth="1"/>
    <col min="8" max="12" width="26.33203125" style="2" customWidth="1"/>
    <col min="13" max="13" width="26.5546875" style="2" customWidth="1"/>
    <col min="14" max="15" width="26.44140625" style="2" customWidth="1"/>
    <col min="16" max="16" width="26.6640625" style="2" customWidth="1"/>
    <col min="17" max="17" width="43.88671875" style="2" customWidth="1"/>
    <col min="18" max="16384" width="8.88671875" style="2"/>
  </cols>
  <sheetData>
    <row r="1" spans="1:55" ht="27.6" x14ac:dyDescent="0.3">
      <c r="A1" s="3" t="s">
        <v>0</v>
      </c>
      <c r="B1" s="6" t="s">
        <v>14</v>
      </c>
      <c r="C1" s="6" t="s">
        <v>15</v>
      </c>
      <c r="D1" s="6" t="s">
        <v>16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25</v>
      </c>
      <c r="J1" s="3" t="s">
        <v>26</v>
      </c>
      <c r="K1" s="3" t="s">
        <v>27</v>
      </c>
      <c r="L1" s="3" t="s">
        <v>28</v>
      </c>
      <c r="M1" s="3" t="s">
        <v>21</v>
      </c>
      <c r="N1" s="3" t="s">
        <v>56</v>
      </c>
      <c r="O1" s="3" t="s">
        <v>57</v>
      </c>
      <c r="P1" s="3" t="s">
        <v>55</v>
      </c>
      <c r="Q1" s="18" t="s">
        <v>54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</row>
    <row r="2" spans="1:55" ht="207" x14ac:dyDescent="0.3">
      <c r="A2" s="9" t="s">
        <v>3</v>
      </c>
      <c r="B2" s="12" t="s">
        <v>46</v>
      </c>
      <c r="C2" s="12" t="s">
        <v>32</v>
      </c>
      <c r="D2" s="12" t="s">
        <v>72</v>
      </c>
      <c r="E2" s="12" t="s">
        <v>73</v>
      </c>
      <c r="F2" s="13" t="s">
        <v>47</v>
      </c>
      <c r="G2" s="1" t="s">
        <v>48</v>
      </c>
      <c r="H2" s="1" t="s">
        <v>77</v>
      </c>
      <c r="I2" s="1" t="s">
        <v>74</v>
      </c>
      <c r="J2" s="1" t="s">
        <v>75</v>
      </c>
      <c r="K2" s="13" t="s">
        <v>83</v>
      </c>
      <c r="L2" s="13" t="s">
        <v>86</v>
      </c>
      <c r="M2" s="1" t="s">
        <v>78</v>
      </c>
      <c r="N2" s="1" t="s">
        <v>79</v>
      </c>
      <c r="O2" s="1" t="s">
        <v>60</v>
      </c>
      <c r="P2" s="1" t="s">
        <v>22</v>
      </c>
      <c r="Q2" s="1" t="s">
        <v>62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</row>
    <row r="3" spans="1:55" x14ac:dyDescent="0.3">
      <c r="A3" s="10" t="s">
        <v>63</v>
      </c>
      <c r="B3" s="4" t="s">
        <v>30</v>
      </c>
      <c r="C3" s="4" t="s">
        <v>30</v>
      </c>
      <c r="D3" s="7" t="s">
        <v>39</v>
      </c>
      <c r="E3" s="7" t="s">
        <v>39</v>
      </c>
      <c r="F3" s="4" t="s">
        <v>30</v>
      </c>
      <c r="G3" s="4" t="s">
        <v>30</v>
      </c>
      <c r="H3" s="4" t="s">
        <v>53</v>
      </c>
      <c r="I3" s="4" t="s">
        <v>53</v>
      </c>
      <c r="J3" s="4" t="s">
        <v>53</v>
      </c>
      <c r="K3" s="4" t="s">
        <v>53</v>
      </c>
      <c r="L3" s="4" t="s">
        <v>53</v>
      </c>
      <c r="M3" s="4" t="s">
        <v>30</v>
      </c>
      <c r="N3" s="4" t="s">
        <v>30</v>
      </c>
      <c r="O3" s="4" t="s">
        <v>30</v>
      </c>
      <c r="P3" s="14" t="s">
        <v>40</v>
      </c>
      <c r="Q3" s="4" t="s">
        <v>53</v>
      </c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</row>
    <row r="4" spans="1:55" s="8" customFormat="1" ht="41.4" x14ac:dyDescent="0.3">
      <c r="A4" s="26" t="s">
        <v>41</v>
      </c>
      <c r="B4" s="4" t="s">
        <v>30</v>
      </c>
      <c r="C4" s="4" t="s">
        <v>30</v>
      </c>
      <c r="D4" s="7" t="s">
        <v>36</v>
      </c>
      <c r="E4" s="27" t="s">
        <v>37</v>
      </c>
      <c r="F4" s="4" t="s">
        <v>30</v>
      </c>
      <c r="G4" s="4" t="s">
        <v>30</v>
      </c>
      <c r="H4" s="16" t="s">
        <v>82</v>
      </c>
      <c r="I4" s="16" t="s">
        <v>80</v>
      </c>
      <c r="J4" s="16" t="s">
        <v>81</v>
      </c>
      <c r="K4" s="23" t="s">
        <v>85</v>
      </c>
      <c r="L4" s="23" t="s">
        <v>84</v>
      </c>
      <c r="M4" s="24">
        <v>43454</v>
      </c>
      <c r="N4" s="25"/>
      <c r="O4" s="4" t="s">
        <v>30</v>
      </c>
      <c r="P4" s="4" t="s">
        <v>30</v>
      </c>
      <c r="Q4" s="4" t="s">
        <v>30</v>
      </c>
    </row>
    <row r="5" spans="1:55" s="8" customFormat="1" ht="27.6" x14ac:dyDescent="0.3">
      <c r="A5" s="26" t="s">
        <v>31</v>
      </c>
      <c r="B5" s="7" t="s">
        <v>29</v>
      </c>
      <c r="C5" s="7" t="s">
        <v>33</v>
      </c>
      <c r="D5" s="4" t="s">
        <v>30</v>
      </c>
      <c r="E5" s="4" t="s">
        <v>30</v>
      </c>
      <c r="F5" s="7" t="s">
        <v>49</v>
      </c>
      <c r="G5" s="7" t="s">
        <v>50</v>
      </c>
      <c r="H5" s="4" t="s">
        <v>30</v>
      </c>
      <c r="I5" s="4" t="s">
        <v>30</v>
      </c>
      <c r="J5" s="4" t="s">
        <v>30</v>
      </c>
      <c r="K5" s="4" t="s">
        <v>30</v>
      </c>
      <c r="L5" s="4" t="s">
        <v>30</v>
      </c>
      <c r="M5" s="4" t="s">
        <v>30</v>
      </c>
      <c r="N5" s="4" t="s">
        <v>30</v>
      </c>
      <c r="O5" s="7" t="s">
        <v>59</v>
      </c>
      <c r="P5" s="16" t="s">
        <v>23</v>
      </c>
      <c r="Q5" s="7" t="s">
        <v>61</v>
      </c>
    </row>
    <row r="6" spans="1:55" s="8" customFormat="1" ht="27.6" x14ac:dyDescent="0.3">
      <c r="A6" s="26" t="s">
        <v>42</v>
      </c>
      <c r="B6" s="4" t="s">
        <v>30</v>
      </c>
      <c r="C6" s="4" t="s">
        <v>30</v>
      </c>
      <c r="D6" s="17">
        <v>1743070</v>
      </c>
      <c r="E6" s="17">
        <v>1800000</v>
      </c>
      <c r="F6" s="4" t="s">
        <v>30</v>
      </c>
      <c r="G6" s="4" t="s">
        <v>30</v>
      </c>
      <c r="H6" s="17">
        <f>SUM(H28:H32)</f>
        <v>685080</v>
      </c>
      <c r="I6" s="17">
        <v>610500</v>
      </c>
      <c r="J6" s="19">
        <f>SUM(J28:J29)</f>
        <v>2320416.98</v>
      </c>
      <c r="K6" s="17">
        <v>3010000</v>
      </c>
      <c r="L6" s="17">
        <v>2140000</v>
      </c>
      <c r="M6" s="19">
        <f>SUM(M28:M30)</f>
        <v>7787709.5499999998</v>
      </c>
      <c r="N6" s="19">
        <f>SUM(N28:N29)</f>
        <v>3082069.08</v>
      </c>
      <c r="O6" s="4" t="s">
        <v>30</v>
      </c>
      <c r="P6" s="4" t="s">
        <v>30</v>
      </c>
      <c r="Q6" s="4" t="s">
        <v>30</v>
      </c>
    </row>
    <row r="7" spans="1:55" s="8" customFormat="1" ht="27.6" x14ac:dyDescent="0.3">
      <c r="A7" s="26" t="s">
        <v>64</v>
      </c>
      <c r="B7" s="17">
        <v>325000000</v>
      </c>
      <c r="C7" s="17">
        <v>170000000</v>
      </c>
      <c r="D7" s="4" t="s">
        <v>30</v>
      </c>
      <c r="E7" s="4" t="s">
        <v>30</v>
      </c>
      <c r="F7" s="17">
        <v>234000000</v>
      </c>
      <c r="G7" s="17">
        <v>127000000</v>
      </c>
      <c r="H7" s="4" t="s">
        <v>30</v>
      </c>
      <c r="I7" s="4" t="s">
        <v>30</v>
      </c>
      <c r="J7" s="4" t="s">
        <v>30</v>
      </c>
      <c r="K7" s="4" t="s">
        <v>30</v>
      </c>
      <c r="L7" s="4" t="s">
        <v>30</v>
      </c>
      <c r="M7" s="4" t="s">
        <v>30</v>
      </c>
      <c r="N7" s="4" t="s">
        <v>30</v>
      </c>
      <c r="O7" s="17">
        <v>234400000</v>
      </c>
      <c r="P7" s="17">
        <v>153772000</v>
      </c>
      <c r="Q7" s="17">
        <v>20000000</v>
      </c>
    </row>
    <row r="8" spans="1:55" s="22" customFormat="1" ht="27.6" x14ac:dyDescent="0.3">
      <c r="A8" s="11" t="s">
        <v>2</v>
      </c>
      <c r="B8" s="20"/>
      <c r="C8" s="20"/>
      <c r="D8" s="20"/>
      <c r="E8" s="21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</row>
    <row r="9" spans="1:55" x14ac:dyDescent="0.3">
      <c r="A9" s="10" t="s">
        <v>4</v>
      </c>
      <c r="B9" s="7" t="s">
        <v>24</v>
      </c>
      <c r="C9" s="7" t="s">
        <v>24</v>
      </c>
      <c r="D9" s="4" t="s">
        <v>30</v>
      </c>
      <c r="E9" s="4" t="s">
        <v>30</v>
      </c>
      <c r="F9" s="7" t="s">
        <v>24</v>
      </c>
      <c r="G9" s="7" t="s">
        <v>24</v>
      </c>
      <c r="H9" s="4" t="s">
        <v>30</v>
      </c>
      <c r="I9" s="4" t="s">
        <v>30</v>
      </c>
      <c r="J9" s="4" t="s">
        <v>30</v>
      </c>
      <c r="K9" s="4" t="s">
        <v>30</v>
      </c>
      <c r="L9" s="4" t="s">
        <v>30</v>
      </c>
      <c r="M9" s="4" t="s">
        <v>30</v>
      </c>
      <c r="N9" s="4" t="s">
        <v>30</v>
      </c>
      <c r="O9" s="4" t="s">
        <v>30</v>
      </c>
      <c r="P9" s="7" t="s">
        <v>24</v>
      </c>
      <c r="Q9" s="4" t="s">
        <v>30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</row>
    <row r="10" spans="1:55" ht="27.6" x14ac:dyDescent="0.3">
      <c r="A10" s="10" t="s">
        <v>5</v>
      </c>
      <c r="B10" s="7" t="s">
        <v>24</v>
      </c>
      <c r="C10" s="7" t="s">
        <v>24</v>
      </c>
      <c r="D10" s="4" t="s">
        <v>30</v>
      </c>
      <c r="E10" s="4" t="s">
        <v>30</v>
      </c>
      <c r="F10" s="7" t="s">
        <v>24</v>
      </c>
      <c r="G10" s="7" t="s">
        <v>24</v>
      </c>
      <c r="H10" s="4" t="s">
        <v>30</v>
      </c>
      <c r="I10" s="4" t="s">
        <v>30</v>
      </c>
      <c r="J10" s="4" t="s">
        <v>30</v>
      </c>
      <c r="K10" s="4" t="s">
        <v>30</v>
      </c>
      <c r="L10" s="4" t="s">
        <v>30</v>
      </c>
      <c r="M10" s="4" t="s">
        <v>30</v>
      </c>
      <c r="N10" s="4" t="s">
        <v>30</v>
      </c>
      <c r="O10" s="4" t="s">
        <v>30</v>
      </c>
      <c r="P10" s="7" t="s">
        <v>24</v>
      </c>
      <c r="Q10" s="4" t="s">
        <v>30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</row>
    <row r="11" spans="1:55" ht="27.6" x14ac:dyDescent="0.3">
      <c r="A11" s="10" t="s">
        <v>6</v>
      </c>
      <c r="B11" s="7" t="s">
        <v>24</v>
      </c>
      <c r="C11" s="7" t="s">
        <v>24</v>
      </c>
      <c r="D11" s="4" t="s">
        <v>30</v>
      </c>
      <c r="E11" s="4" t="s">
        <v>30</v>
      </c>
      <c r="F11" s="7" t="s">
        <v>24</v>
      </c>
      <c r="G11" s="7" t="s">
        <v>24</v>
      </c>
      <c r="H11" s="4" t="s">
        <v>30</v>
      </c>
      <c r="I11" s="4" t="s">
        <v>30</v>
      </c>
      <c r="J11" s="4" t="s">
        <v>30</v>
      </c>
      <c r="K11" s="4" t="s">
        <v>30</v>
      </c>
      <c r="L11" s="4" t="s">
        <v>30</v>
      </c>
      <c r="M11" s="4" t="s">
        <v>30</v>
      </c>
      <c r="N11" s="4" t="s">
        <v>30</v>
      </c>
      <c r="O11" s="4" t="s">
        <v>30</v>
      </c>
      <c r="P11" s="7" t="s">
        <v>24</v>
      </c>
      <c r="Q11" s="4" t="s">
        <v>30</v>
      </c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</row>
    <row r="12" spans="1:55" x14ac:dyDescent="0.3">
      <c r="A12" s="10" t="s">
        <v>7</v>
      </c>
      <c r="B12" s="7" t="s">
        <v>24</v>
      </c>
      <c r="C12" s="7" t="s">
        <v>24</v>
      </c>
      <c r="D12" s="4" t="s">
        <v>30</v>
      </c>
      <c r="E12" s="4" t="s">
        <v>30</v>
      </c>
      <c r="F12" s="7" t="s">
        <v>24</v>
      </c>
      <c r="G12" s="7" t="s">
        <v>24</v>
      </c>
      <c r="H12" s="4" t="s">
        <v>30</v>
      </c>
      <c r="I12" s="4" t="s">
        <v>30</v>
      </c>
      <c r="J12" s="4" t="s">
        <v>30</v>
      </c>
      <c r="K12" s="4" t="s">
        <v>30</v>
      </c>
      <c r="L12" s="4" t="s">
        <v>30</v>
      </c>
      <c r="M12" s="4" t="s">
        <v>30</v>
      </c>
      <c r="N12" s="4" t="s">
        <v>30</v>
      </c>
      <c r="O12" s="4" t="s">
        <v>30</v>
      </c>
      <c r="P12" s="7" t="s">
        <v>24</v>
      </c>
      <c r="Q12" s="4" t="s">
        <v>30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</row>
    <row r="13" spans="1:55" x14ac:dyDescent="0.3">
      <c r="A13" s="10" t="s">
        <v>8</v>
      </c>
      <c r="B13" s="7" t="s">
        <v>24</v>
      </c>
      <c r="C13" s="7" t="s">
        <v>24</v>
      </c>
      <c r="D13" s="4" t="s">
        <v>30</v>
      </c>
      <c r="E13" s="4" t="s">
        <v>30</v>
      </c>
      <c r="F13" s="7" t="s">
        <v>24</v>
      </c>
      <c r="G13" s="7" t="s">
        <v>24</v>
      </c>
      <c r="H13" s="4" t="s">
        <v>30</v>
      </c>
      <c r="I13" s="4" t="s">
        <v>30</v>
      </c>
      <c r="J13" s="4" t="s">
        <v>30</v>
      </c>
      <c r="K13" s="4" t="s">
        <v>30</v>
      </c>
      <c r="L13" s="4" t="s">
        <v>30</v>
      </c>
      <c r="M13" s="4" t="s">
        <v>30</v>
      </c>
      <c r="N13" s="4" t="s">
        <v>30</v>
      </c>
      <c r="O13" s="4" t="s">
        <v>30</v>
      </c>
      <c r="P13" s="7" t="s">
        <v>24</v>
      </c>
      <c r="Q13" s="4" t="s">
        <v>30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</row>
    <row r="14" spans="1:55" ht="27.6" x14ac:dyDescent="0.3">
      <c r="A14" s="10" t="s">
        <v>9</v>
      </c>
      <c r="B14" s="7" t="s">
        <v>24</v>
      </c>
      <c r="C14" s="7" t="s">
        <v>24</v>
      </c>
      <c r="D14" s="4" t="s">
        <v>30</v>
      </c>
      <c r="E14" s="4" t="s">
        <v>30</v>
      </c>
      <c r="F14" s="7" t="s">
        <v>24</v>
      </c>
      <c r="G14" s="7" t="s">
        <v>24</v>
      </c>
      <c r="H14" s="4" t="s">
        <v>30</v>
      </c>
      <c r="I14" s="4" t="s">
        <v>30</v>
      </c>
      <c r="J14" s="4" t="s">
        <v>30</v>
      </c>
      <c r="K14" s="4" t="s">
        <v>30</v>
      </c>
      <c r="L14" s="4" t="s">
        <v>30</v>
      </c>
      <c r="M14" s="4" t="s">
        <v>30</v>
      </c>
      <c r="N14" s="4" t="s">
        <v>30</v>
      </c>
      <c r="O14" s="4" t="s">
        <v>30</v>
      </c>
      <c r="P14" s="7" t="s">
        <v>24</v>
      </c>
      <c r="Q14" s="4" t="s">
        <v>30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55" x14ac:dyDescent="0.3">
      <c r="A15" s="10" t="s">
        <v>10</v>
      </c>
      <c r="B15" s="7" t="s">
        <v>24</v>
      </c>
      <c r="C15" s="7" t="s">
        <v>24</v>
      </c>
      <c r="D15" s="4" t="s">
        <v>30</v>
      </c>
      <c r="E15" s="4" t="s">
        <v>30</v>
      </c>
      <c r="F15" s="7" t="s">
        <v>24</v>
      </c>
      <c r="G15" s="7" t="s">
        <v>24</v>
      </c>
      <c r="H15" s="4" t="s">
        <v>30</v>
      </c>
      <c r="I15" s="4" t="s">
        <v>30</v>
      </c>
      <c r="J15" s="4" t="s">
        <v>30</v>
      </c>
      <c r="K15" s="4" t="s">
        <v>30</v>
      </c>
      <c r="L15" s="4" t="s">
        <v>30</v>
      </c>
      <c r="M15" s="4" t="s">
        <v>30</v>
      </c>
      <c r="N15" s="4" t="s">
        <v>30</v>
      </c>
      <c r="O15" s="4" t="s">
        <v>30</v>
      </c>
      <c r="P15" s="7" t="s">
        <v>24</v>
      </c>
      <c r="Q15" s="4" t="s">
        <v>30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</row>
    <row r="16" spans="1:55" x14ac:dyDescent="0.3">
      <c r="A16" s="26" t="s">
        <v>34</v>
      </c>
      <c r="B16" s="4" t="s">
        <v>30</v>
      </c>
      <c r="C16" s="4" t="s">
        <v>30</v>
      </c>
      <c r="D16" s="4" t="s">
        <v>30</v>
      </c>
      <c r="E16" s="4" t="s">
        <v>30</v>
      </c>
      <c r="F16" s="4" t="s">
        <v>30</v>
      </c>
      <c r="G16" s="4" t="s">
        <v>30</v>
      </c>
      <c r="H16" s="4" t="s">
        <v>30</v>
      </c>
      <c r="I16" s="4" t="s">
        <v>30</v>
      </c>
      <c r="J16" s="4" t="s">
        <v>30</v>
      </c>
      <c r="K16" s="4" t="s">
        <v>30</v>
      </c>
      <c r="L16" s="4" t="s">
        <v>30</v>
      </c>
      <c r="M16" s="4" t="s">
        <v>30</v>
      </c>
      <c r="N16" s="4" t="s">
        <v>30</v>
      </c>
      <c r="O16" s="4" t="s">
        <v>30</v>
      </c>
      <c r="P16" s="4" t="s">
        <v>30</v>
      </c>
      <c r="Q16" s="4" t="s">
        <v>30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</row>
    <row r="17" spans="1:55" ht="27.6" x14ac:dyDescent="0.3">
      <c r="A17" s="26" t="s">
        <v>35</v>
      </c>
      <c r="B17" s="4" t="s">
        <v>43</v>
      </c>
      <c r="C17" s="4" t="s">
        <v>44</v>
      </c>
      <c r="D17" s="4" t="s">
        <v>45</v>
      </c>
      <c r="E17" s="15" t="s">
        <v>38</v>
      </c>
      <c r="F17" s="4" t="s">
        <v>51</v>
      </c>
      <c r="G17" s="4" t="s">
        <v>52</v>
      </c>
      <c r="H17" s="4" t="s">
        <v>65</v>
      </c>
      <c r="I17" s="4" t="s">
        <v>66</v>
      </c>
      <c r="J17" s="4" t="s">
        <v>67</v>
      </c>
      <c r="K17" s="4" t="s">
        <v>68</v>
      </c>
      <c r="L17" s="4" t="s">
        <v>69</v>
      </c>
      <c r="M17" s="4" t="s">
        <v>43</v>
      </c>
      <c r="N17" s="4" t="s">
        <v>70</v>
      </c>
      <c r="O17" s="4" t="s">
        <v>58</v>
      </c>
      <c r="P17" s="4" t="s">
        <v>71</v>
      </c>
      <c r="Q17" s="4" t="s">
        <v>30</v>
      </c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</row>
    <row r="18" spans="1:55" x14ac:dyDescent="0.3">
      <c r="A18" s="26" t="s">
        <v>76</v>
      </c>
      <c r="B18" s="4" t="s">
        <v>30</v>
      </c>
      <c r="C18" s="4" t="s">
        <v>30</v>
      </c>
      <c r="D18" s="7">
        <v>3</v>
      </c>
      <c r="E18" s="7">
        <v>3</v>
      </c>
      <c r="F18" s="4" t="s">
        <v>30</v>
      </c>
      <c r="G18" s="4" t="s">
        <v>30</v>
      </c>
      <c r="H18" s="7">
        <v>5</v>
      </c>
      <c r="I18" s="7">
        <v>4</v>
      </c>
      <c r="J18" s="7">
        <v>2</v>
      </c>
      <c r="K18" s="7">
        <v>1</v>
      </c>
      <c r="L18" s="7">
        <v>1</v>
      </c>
      <c r="M18" s="7">
        <v>3</v>
      </c>
      <c r="N18" s="7">
        <v>2</v>
      </c>
      <c r="O18" s="4" t="s">
        <v>30</v>
      </c>
      <c r="P18" s="4" t="s">
        <v>30</v>
      </c>
      <c r="Q18" s="4" t="s">
        <v>30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</row>
    <row r="19" spans="1:55" x14ac:dyDescent="0.3">
      <c r="A19" s="10" t="s">
        <v>11</v>
      </c>
      <c r="B19" s="4" t="s">
        <v>30</v>
      </c>
      <c r="C19" s="4" t="s">
        <v>30</v>
      </c>
      <c r="D19" s="4" t="s">
        <v>30</v>
      </c>
      <c r="E19" s="4" t="s">
        <v>30</v>
      </c>
      <c r="F19" s="4" t="s">
        <v>30</v>
      </c>
      <c r="G19" s="4" t="s">
        <v>30</v>
      </c>
      <c r="H19" s="4" t="s">
        <v>30</v>
      </c>
      <c r="I19" s="4" t="s">
        <v>30</v>
      </c>
      <c r="J19" s="4" t="s">
        <v>30</v>
      </c>
      <c r="K19" s="4" t="s">
        <v>30</v>
      </c>
      <c r="L19" s="4" t="s">
        <v>30</v>
      </c>
      <c r="M19" s="4" t="s">
        <v>30</v>
      </c>
      <c r="N19" s="4" t="s">
        <v>30</v>
      </c>
      <c r="O19" s="4" t="s">
        <v>30</v>
      </c>
      <c r="P19" s="4" t="s">
        <v>30</v>
      </c>
      <c r="Q19" s="4" t="s">
        <v>30</v>
      </c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</row>
    <row r="20" spans="1:55" x14ac:dyDescent="0.3">
      <c r="A20" s="10" t="s">
        <v>12</v>
      </c>
      <c r="B20" s="4" t="s">
        <v>30</v>
      </c>
      <c r="C20" s="4" t="s">
        <v>30</v>
      </c>
      <c r="D20" s="4" t="s">
        <v>30</v>
      </c>
      <c r="E20" s="4" t="s">
        <v>30</v>
      </c>
      <c r="F20" s="4" t="s">
        <v>30</v>
      </c>
      <c r="G20" s="4" t="s">
        <v>30</v>
      </c>
      <c r="H20" s="4" t="s">
        <v>30</v>
      </c>
      <c r="I20" s="4" t="s">
        <v>30</v>
      </c>
      <c r="J20" s="4" t="s">
        <v>30</v>
      </c>
      <c r="K20" s="4" t="s">
        <v>30</v>
      </c>
      <c r="L20" s="4" t="s">
        <v>30</v>
      </c>
      <c r="M20" s="4" t="s">
        <v>30</v>
      </c>
      <c r="N20" s="4" t="s">
        <v>30</v>
      </c>
      <c r="O20" s="4" t="s">
        <v>30</v>
      </c>
      <c r="P20" s="4" t="s">
        <v>30</v>
      </c>
      <c r="Q20" s="4" t="s">
        <v>30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</row>
    <row r="21" spans="1:55" ht="27.6" x14ac:dyDescent="0.3">
      <c r="A21" s="10" t="s">
        <v>13</v>
      </c>
      <c r="B21" s="4" t="s">
        <v>30</v>
      </c>
      <c r="C21" s="4" t="s">
        <v>30</v>
      </c>
      <c r="D21" s="4" t="s">
        <v>30</v>
      </c>
      <c r="E21" s="4" t="s">
        <v>30</v>
      </c>
      <c r="F21" s="4" t="s">
        <v>30</v>
      </c>
      <c r="G21" s="4" t="s">
        <v>30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</row>
    <row r="22" spans="1:55" s="22" customFormat="1" ht="27.6" x14ac:dyDescent="0.3">
      <c r="A22" s="11" t="s">
        <v>1</v>
      </c>
      <c r="B22" s="20" t="s">
        <v>30</v>
      </c>
      <c r="C22" s="20" t="s">
        <v>30</v>
      </c>
      <c r="D22" s="20" t="s">
        <v>30</v>
      </c>
      <c r="E22" s="20" t="s">
        <v>30</v>
      </c>
      <c r="F22" s="20" t="s">
        <v>30</v>
      </c>
      <c r="G22" s="20" t="s">
        <v>30</v>
      </c>
      <c r="H22" s="20" t="s">
        <v>30</v>
      </c>
      <c r="I22" s="20" t="s">
        <v>30</v>
      </c>
      <c r="J22" s="20" t="s">
        <v>30</v>
      </c>
      <c r="K22" s="20" t="s">
        <v>30</v>
      </c>
      <c r="L22" s="20" t="s">
        <v>30</v>
      </c>
      <c r="M22" s="20" t="s">
        <v>30</v>
      </c>
      <c r="N22" s="20" t="s">
        <v>30</v>
      </c>
      <c r="O22" s="20" t="s">
        <v>30</v>
      </c>
      <c r="P22" s="20" t="s">
        <v>30</v>
      </c>
      <c r="Q22" s="20" t="s">
        <v>30</v>
      </c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</row>
    <row r="28" spans="1:55" x14ac:dyDescent="0.3">
      <c r="J28" s="2">
        <v>1774874.74</v>
      </c>
      <c r="M28" s="2">
        <v>5383796.6900000004</v>
      </c>
      <c r="N28" s="2">
        <v>1969677.22</v>
      </c>
    </row>
    <row r="29" spans="1:55" x14ac:dyDescent="0.3">
      <c r="H29" s="2">
        <v>4920</v>
      </c>
      <c r="J29" s="2">
        <v>545542.24</v>
      </c>
      <c r="M29" s="2">
        <v>2382392.98</v>
      </c>
      <c r="N29" s="2">
        <v>1112391.8600000001</v>
      </c>
    </row>
    <row r="30" spans="1:55" x14ac:dyDescent="0.3">
      <c r="H30" s="2">
        <v>37040</v>
      </c>
      <c r="M30" s="2">
        <v>21519.88</v>
      </c>
    </row>
    <row r="31" spans="1:55" x14ac:dyDescent="0.3">
      <c r="H31" s="2">
        <v>20700</v>
      </c>
    </row>
    <row r="32" spans="1:55" x14ac:dyDescent="0.3">
      <c r="H32" s="2">
        <v>622420</v>
      </c>
    </row>
  </sheetData>
  <pageMargins left="0.7" right="0.7" top="0.75" bottom="0.75" header="0.3" footer="0.3"/>
  <pageSetup paperSize="8" scale="90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Dotazník PO 6_NDS</vt:lpstr>
      <vt:lpstr>'Dotazník PO 6_NDS'!Print_Area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Slovakova Filipkova</dc:creator>
  <cp:lastModifiedBy>Katerina Slovakova Filipkova</cp:lastModifiedBy>
  <dcterms:created xsi:type="dcterms:W3CDTF">2019-01-22T12:21:21Z</dcterms:created>
  <dcterms:modified xsi:type="dcterms:W3CDTF">2019-05-27T12:38:42Z</dcterms:modified>
</cp:coreProperties>
</file>